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1" r:id="rId1"/>
  </sheets>
  <definedNames>
    <definedName name="_xlnm._FilterDatabase" localSheetId="0" hidden="1">'JUNHO-2019'!$A$9:$D$14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/>
  <c r="D22"/>
  <c r="D49"/>
  <c r="D60"/>
  <c r="D23"/>
  <c r="D27"/>
  <c r="D26"/>
  <c r="D25"/>
  <c r="D61"/>
  <c r="D50"/>
  <c r="D59"/>
  <c r="D58"/>
  <c r="D57"/>
  <c r="D56"/>
  <c r="D52"/>
  <c r="D51"/>
  <c r="D48"/>
  <c r="D46"/>
  <c r="D45"/>
  <c r="D44"/>
  <c r="D42"/>
  <c r="D41"/>
  <c r="D40"/>
  <c r="D39"/>
  <c r="D38"/>
  <c r="D37"/>
  <c r="D35"/>
  <c r="D34"/>
  <c r="D33"/>
  <c r="D32"/>
  <c r="D31"/>
  <c r="D29"/>
  <c r="D28"/>
  <c r="D21"/>
  <c r="D18"/>
  <c r="D17"/>
  <c r="D16"/>
  <c r="D15"/>
  <c r="D14"/>
  <c r="D13"/>
  <c r="D12"/>
  <c r="D10"/>
  <c r="D36"/>
  <c r="D19"/>
  <c r="D30"/>
  <c r="D62"/>
  <c r="D55"/>
  <c r="D54"/>
  <c r="D53"/>
  <c r="D47"/>
  <c r="D20"/>
  <c r="D11"/>
</calcChain>
</file>

<file path=xl/sharedStrings.xml><?xml version="1.0" encoding="utf-8"?>
<sst xmlns="http://schemas.openxmlformats.org/spreadsheetml/2006/main" count="168" uniqueCount="100">
  <si>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</si>
  <si>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</si>
  <si>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</si>
  <si>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</si>
  <si>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</si>
  <si>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</si>
  <si>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</si>
  <si>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</si>
  <si>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** *** ***789</t>
  </si>
  <si>
    <t>** *** ***705</t>
  </si>
  <si>
    <t>** *** ***700</t>
  </si>
  <si>
    <t>GABRIELLE DE SOUZA OLIVEIRA</t>
  </si>
  <si>
    <t>** *** ***773</t>
  </si>
  <si>
    <t>** *** ***735</t>
  </si>
  <si>
    <t>** *** ***701</t>
  </si>
  <si>
    <t>** *** ***758</t>
  </si>
  <si>
    <t>** *** ***742</t>
  </si>
  <si>
    <t>** *** ***726</t>
  </si>
  <si>
    <t>** *** ***776</t>
  </si>
  <si>
    <t>** *** ***790</t>
  </si>
  <si>
    <t>Período: DEZEMBRO/2020</t>
  </si>
  <si>
    <t>ANA CAROLINE DIAS RANGEL</t>
  </si>
  <si>
    <t>FLÁVIA FONSECA DIAS</t>
  </si>
  <si>
    <t>LUCAS MATHEUS SANTOS DE OLIVEIRA</t>
  </si>
  <si>
    <t>NATALIA EDUARDA NASCIMENTO DE ANDRADE</t>
  </si>
  <si>
    <t>NATHALIA NUNES SANT ANA</t>
  </si>
  <si>
    <t>PAULO CESAR PIMENTEL DO NASCIMENTO</t>
  </si>
  <si>
    <t>VIVIAN FERREIRA DA SILVA</t>
  </si>
  <si>
    <t>JHENIFFER MARIANA SAUVESUK</t>
  </si>
  <si>
    <t>DEZEMBRO</t>
  </si>
  <si>
    <t>EDUARDO ABBADE MANSUR</t>
  </si>
  <si>
    <t>LARA OLGA FARIA BRAGA DE CARVALHO</t>
  </si>
  <si>
    <t>MARIA LUIZA MEDEIROS SAES</t>
  </si>
  <si>
    <t>VANESSA BASTOS</t>
  </si>
  <si>
    <t>ADILSON CHAVES DA SILVA JÚNIOR</t>
  </si>
  <si>
    <t>BEATRIZ ALVES BARBOZA MORENO</t>
  </si>
  <si>
    <t>BEATRIZ EUGENIO DA SILVA JESUS</t>
  </si>
  <si>
    <t>BRUNA BORGES DA FONSECA BASILIO</t>
  </si>
  <si>
    <t>CAMILA FERREIRA BORGES</t>
  </si>
  <si>
    <t>CARLO ALBERTO MUNIZ PIERANTONI</t>
  </si>
  <si>
    <t>CAROLINA LOPES AFFONSO</t>
  </si>
  <si>
    <t>DEYSE MARQUES NEVES</t>
  </si>
  <si>
    <t>GABRIEL ALVES LEMES</t>
  </si>
  <si>
    <t>GRAZIELLE COSTA MEIRA</t>
  </si>
  <si>
    <t>IRVING GABRIEL LOPES ALVES</t>
  </si>
  <si>
    <t>JONAS PEREIRA FILHO</t>
  </si>
  <si>
    <t>JORGE LUIZ PESSANHA BATISTA JUNIOR</t>
  </si>
  <si>
    <t>JULIANA PASSOS DE OLIVEIRA</t>
  </si>
  <si>
    <t>KAREN ARRUZZO SACRAMENTO</t>
  </si>
  <si>
    <t>KEROLIN BEZERRA DOS SANTOS</t>
  </si>
  <si>
    <t>LARA REGINA BISPO DOS SANTOS</t>
  </si>
  <si>
    <t>LARISSA DOS SANTOS XAVIER SILVA</t>
  </si>
  <si>
    <t>LAURA CAROLINA DA SILVA RAMALHO</t>
  </si>
  <si>
    <t>LAURA PEDRA MUQUICI PALMEIRA</t>
  </si>
  <si>
    <t>LAYLAH ALVES DOS SANTOS DE AZEVEDO PEREIRA</t>
  </si>
  <si>
    <t>LEANDRO DOS SANTOS MEDEIROS</t>
  </si>
  <si>
    <t>LETICIA EMANUELLY DA SILVA CLAUDINO CRUZ</t>
  </si>
  <si>
    <t>LIDIANA SANTOS TAVARES</t>
  </si>
  <si>
    <t>LOHAYNE DE ASSIS CARDOSO DE FREITAS</t>
  </si>
  <si>
    <t>MARCELY DIAS DOS SANTOS</t>
  </si>
  <si>
    <t>MAYARA TÂMELLA RODRIGUES DE SOUZA</t>
  </si>
  <si>
    <t>MIRELLA DA SILVA FONSECA</t>
  </si>
  <si>
    <t>RAPHAEL ROCHA DE OLIVEIRA</t>
  </si>
  <si>
    <t>STEPHANIE FERNANDES RODRIGUES</t>
  </si>
  <si>
    <t>THAIS MENDES DE OLIVEIRA</t>
  </si>
  <si>
    <t>THAYNA CRISTINA GONZAGA DA SILVA VIEIRA</t>
  </si>
  <si>
    <t>NOVEMBRO</t>
  </si>
  <si>
    <t>GISELE SILVA DOS SANTOS BATISTA</t>
  </si>
  <si>
    <t>GABRIELLE SOARES DE SOUZA</t>
  </si>
  <si>
    <t>LEONARDO DA SILVA FALHEIRO</t>
  </si>
  <si>
    <t>OUTUBRO</t>
  </si>
  <si>
    <t>SETEMBRO</t>
  </si>
  <si>
    <t>** *** ***739</t>
  </si>
  <si>
    <t>** *** ***730</t>
  </si>
  <si>
    <t>** *** ***723</t>
  </si>
  <si>
    <t>** *** ***109</t>
  </si>
  <si>
    <t>** *** ***784</t>
  </si>
  <si>
    <t>** *** ***781</t>
  </si>
  <si>
    <t>** *** ***770</t>
  </si>
  <si>
    <t>** *** ***745</t>
  </si>
  <si>
    <t>** *** ***754</t>
  </si>
  <si>
    <t>** *** ***711</t>
  </si>
  <si>
    <t>** *** ***765</t>
  </si>
  <si>
    <t>** *** ***805</t>
  </si>
  <si>
    <t>** *** ***793</t>
  </si>
  <si>
    <t>** *** ***796</t>
  </si>
  <si>
    <t>** *** ***740</t>
  </si>
  <si>
    <t>** *** ***731</t>
  </si>
  <si>
    <t>** *** ***707</t>
  </si>
  <si>
    <t>** *** ***775</t>
  </si>
  <si>
    <t>** *** ***785</t>
  </si>
  <si>
    <t>** *** ***769</t>
  </si>
  <si>
    <t>** *** ***712</t>
  </si>
  <si>
    <t>** *** ***756</t>
  </si>
  <si>
    <t>** *** ***709</t>
  </si>
  <si>
    <t>** *** ***762</t>
  </si>
  <si>
    <t>** *** ***795</t>
  </si>
  <si>
    <t>** *** ***736</t>
  </si>
  <si>
    <t>** *** ***759</t>
  </si>
  <si>
    <t>** *** ***704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</si>
</sst>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&quot;R$&quot;#,##0.00"/>
    <numFmt numFmtId="165" formatCode="&quot;R$&quot;\ #,##0.00"/>
    <numFmt numFmtId="166" formatCode="&quot;R$&quot;#,##0.00;[Red]\-&quot;R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1" applyFont="1" applyBorder="1" applyAlignment="1">
      <alignment horizontal="center"/>
    </xf>
    <xf numFmtId="8" fontId="6" fillId="0" borderId="1" xfId="1" applyNumberFormat="1" applyFont="1" applyBorder="1" applyAlignment="1">
      <alignment horizontal="center"/>
    </xf>
    <xf numFmtId="0" fontId="6" fillId="0" borderId="1" xfId="1" applyFont="1" applyBorder="1"/>
    <xf numFmtId="0" fontId="5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6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165" fontId="8" fillId="0" borderId="1" xfId="1" applyNumberFormat="1" applyFont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center"/>
    </xf>
    <xf numFmtId="8" fontId="6" fillId="0" borderId="1" xfId="1" applyNumberFormat="1" applyFont="1" applyFill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>
      <selection activeCell="C9" sqref="C9"/>
    </sheetView>
  </sheetViews>
  <sheetFormatPr defaultRowHeight="1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/>
    <row r="2" spans="1:5" s="1" customFormat="1"/>
    <row r="3" spans="1:5" s="1" customFormat="1"/>
    <row r="4" spans="1:5" s="1" customFormat="1" ht="36" customHeight="1"/>
    <row r="5" spans="1:5" s="1" customFormat="1">
      <c r="A5" s="10" t="s">
        <v>5</v>
      </c>
      <c r="B5" s="10"/>
      <c r="C5" s="10"/>
      <c r="D5" s="10"/>
      <c r="E5" s="10"/>
    </row>
    <row r="6" spans="1:5" s="1" customFormat="1">
      <c r="A6" s="11" t="s">
        <v>20</v>
      </c>
      <c r="B6" s="11"/>
      <c r="C6" s="11"/>
      <c r="D6" s="11"/>
      <c r="E6" s="11"/>
    </row>
    <row r="7" spans="1:5" s="1" customFormat="1">
      <c r="A7" s="12" t="s">
        <v>6</v>
      </c>
      <c r="B7" s="12"/>
      <c r="C7" s="12"/>
      <c r="D7" s="12"/>
      <c r="E7" s="12"/>
    </row>
    <row r="8" spans="1:5" s="1" customFormat="1">
      <c r="A8" s="23" t="s">
        <v>4</v>
      </c>
      <c r="B8" s="23"/>
      <c r="C8" s="24">
        <f>SUM(D10:D62)</f>
        <v>28770.883333333306</v>
      </c>
      <c r="D8" s="23"/>
      <c r="E8" s="2"/>
    </row>
    <row r="9" spans="1:5" ht="30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>
      <c r="A10" s="16" t="s">
        <v>78</v>
      </c>
      <c r="B10" s="17" t="s">
        <v>34</v>
      </c>
      <c r="C10" s="16">
        <v>30</v>
      </c>
      <c r="D10" s="18">
        <f>670.1/30*C10</f>
        <v>670.1</v>
      </c>
      <c r="E10" s="3" t="s">
        <v>66</v>
      </c>
    </row>
    <row r="11" spans="1:5" ht="15" customHeight="1">
      <c r="A11" s="4" t="s">
        <v>8</v>
      </c>
      <c r="B11" s="5" t="s">
        <v>21</v>
      </c>
      <c r="C11" s="6">
        <v>15</v>
      </c>
      <c r="D11" s="13">
        <f>670.1/30*C11</f>
        <v>335.05</v>
      </c>
      <c r="E11" s="3" t="s">
        <v>29</v>
      </c>
    </row>
    <row r="12" spans="1:5" ht="15" customHeight="1">
      <c r="A12" s="16" t="s">
        <v>79</v>
      </c>
      <c r="B12" s="17" t="s">
        <v>35</v>
      </c>
      <c r="C12" s="16">
        <v>30</v>
      </c>
      <c r="D12" s="18">
        <f>670.1/30*C12</f>
        <v>670.1</v>
      </c>
      <c r="E12" s="3" t="s">
        <v>66</v>
      </c>
    </row>
    <row r="13" spans="1:5" ht="15" customHeight="1">
      <c r="A13" s="16" t="s">
        <v>19</v>
      </c>
      <c r="B13" s="17" t="s">
        <v>36</v>
      </c>
      <c r="C13" s="16">
        <v>30</v>
      </c>
      <c r="D13" s="18">
        <f>670.1/30*C13</f>
        <v>670.1</v>
      </c>
      <c r="E13" s="3" t="s">
        <v>66</v>
      </c>
    </row>
    <row r="14" spans="1:5" ht="15" customHeight="1">
      <c r="A14" s="16" t="s">
        <v>80</v>
      </c>
      <c r="B14" s="17" t="s">
        <v>37</v>
      </c>
      <c r="C14" s="16">
        <v>30</v>
      </c>
      <c r="D14" s="18">
        <f>670.1/30*C14</f>
        <v>670.1</v>
      </c>
      <c r="E14" s="3" t="s">
        <v>66</v>
      </c>
    </row>
    <row r="15" spans="1:5">
      <c r="A15" s="16" t="s">
        <v>81</v>
      </c>
      <c r="B15" s="17" t="s">
        <v>38</v>
      </c>
      <c r="C15" s="16">
        <v>30</v>
      </c>
      <c r="D15" s="18">
        <f>670.1/30*C15</f>
        <v>670.1</v>
      </c>
      <c r="E15" s="3" t="s">
        <v>66</v>
      </c>
    </row>
    <row r="16" spans="1:5">
      <c r="A16" s="16" t="s">
        <v>16</v>
      </c>
      <c r="B16" s="17" t="s">
        <v>39</v>
      </c>
      <c r="C16" s="16">
        <v>30</v>
      </c>
      <c r="D16" s="18">
        <f>670.1/30*C16</f>
        <v>670.1</v>
      </c>
      <c r="E16" s="3" t="s">
        <v>66</v>
      </c>
    </row>
    <row r="17" spans="1:5">
      <c r="A17" s="25" t="s">
        <v>82</v>
      </c>
      <c r="B17" s="19" t="s">
        <v>40</v>
      </c>
      <c r="C17" s="16">
        <v>15</v>
      </c>
      <c r="D17" s="18">
        <f>770.1/30*C17</f>
        <v>385.05</v>
      </c>
      <c r="E17" s="3" t="s">
        <v>66</v>
      </c>
    </row>
    <row r="18" spans="1:5">
      <c r="A18" s="16" t="s">
        <v>16</v>
      </c>
      <c r="B18" s="17" t="s">
        <v>41</v>
      </c>
      <c r="C18" s="16">
        <v>30</v>
      </c>
      <c r="D18" s="18">
        <f>670.1/30*C18</f>
        <v>670.1</v>
      </c>
      <c r="E18" s="3" t="s">
        <v>66</v>
      </c>
    </row>
    <row r="19" spans="1:5">
      <c r="A19" s="6" t="s">
        <v>73</v>
      </c>
      <c r="B19" s="8" t="s">
        <v>30</v>
      </c>
      <c r="C19" s="6">
        <v>30</v>
      </c>
      <c r="D19" s="7">
        <f>670.1/30*C19</f>
        <v>670.1</v>
      </c>
      <c r="E19" s="3" t="s">
        <v>29</v>
      </c>
    </row>
    <row r="20" spans="1:5">
      <c r="A20" s="4" t="s">
        <v>17</v>
      </c>
      <c r="B20" s="5" t="s">
        <v>22</v>
      </c>
      <c r="C20" s="6">
        <v>15</v>
      </c>
      <c r="D20" s="13">
        <f>670.1/30*C20</f>
        <v>335.05</v>
      </c>
      <c r="E20" s="3" t="s">
        <v>29</v>
      </c>
    </row>
    <row r="21" spans="1:5">
      <c r="A21" s="25" t="s">
        <v>83</v>
      </c>
      <c r="B21" s="19" t="s">
        <v>42</v>
      </c>
      <c r="C21" s="16">
        <v>15</v>
      </c>
      <c r="D21" s="18">
        <f>770.1/30*C21</f>
        <v>385.05</v>
      </c>
      <c r="E21" s="3" t="s">
        <v>66</v>
      </c>
    </row>
    <row r="22" spans="1:5">
      <c r="A22" s="6" t="s">
        <v>13</v>
      </c>
      <c r="B22" s="8" t="s">
        <v>11</v>
      </c>
      <c r="C22" s="6">
        <v>30</v>
      </c>
      <c r="D22" s="7">
        <f>670.1/30*C22</f>
        <v>670.1</v>
      </c>
      <c r="E22" s="3" t="s">
        <v>29</v>
      </c>
    </row>
    <row r="23" spans="1:5">
      <c r="A23" s="16" t="s">
        <v>13</v>
      </c>
      <c r="B23" s="17" t="s">
        <v>11</v>
      </c>
      <c r="C23" s="16">
        <v>30</v>
      </c>
      <c r="D23" s="18">
        <f>670.1/30*C23</f>
        <v>670.1</v>
      </c>
      <c r="E23" s="3" t="s">
        <v>66</v>
      </c>
    </row>
    <row r="24" spans="1:5">
      <c r="A24" s="4" t="s">
        <v>98</v>
      </c>
      <c r="B24" s="5" t="s">
        <v>68</v>
      </c>
      <c r="C24" s="20">
        <v>30</v>
      </c>
      <c r="D24" s="22">
        <v>670.1</v>
      </c>
      <c r="E24" s="3" t="s">
        <v>66</v>
      </c>
    </row>
    <row r="25" spans="1:5">
      <c r="A25" s="4" t="s">
        <v>97</v>
      </c>
      <c r="B25" s="5" t="s">
        <v>67</v>
      </c>
      <c r="C25" s="20">
        <v>30</v>
      </c>
      <c r="D25" s="21">
        <f>670.1/30*C25</f>
        <v>670.1</v>
      </c>
      <c r="E25" s="3" t="s">
        <v>66</v>
      </c>
    </row>
    <row r="26" spans="1:5">
      <c r="A26" s="4" t="s">
        <v>97</v>
      </c>
      <c r="B26" s="5" t="s">
        <v>67</v>
      </c>
      <c r="C26" s="20">
        <v>30</v>
      </c>
      <c r="D26" s="21">
        <f>670.1/30*C26</f>
        <v>670.1</v>
      </c>
      <c r="E26" s="9" t="s">
        <v>70</v>
      </c>
    </row>
    <row r="27" spans="1:5">
      <c r="A27" s="4" t="s">
        <v>97</v>
      </c>
      <c r="B27" s="5" t="s">
        <v>67</v>
      </c>
      <c r="C27" s="20">
        <v>30</v>
      </c>
      <c r="D27" s="21">
        <f>670.1/30*C27</f>
        <v>670.1</v>
      </c>
      <c r="E27" s="9" t="s">
        <v>71</v>
      </c>
    </row>
    <row r="28" spans="1:5">
      <c r="A28" s="25" t="s">
        <v>84</v>
      </c>
      <c r="B28" s="19" t="s">
        <v>43</v>
      </c>
      <c r="C28" s="16">
        <v>15</v>
      </c>
      <c r="D28" s="18">
        <f>770.1/30*C28</f>
        <v>385.05</v>
      </c>
      <c r="E28" s="3" t="s">
        <v>66</v>
      </c>
    </row>
    <row r="29" spans="1:5">
      <c r="A29" s="25" t="s">
        <v>85</v>
      </c>
      <c r="B29" s="19" t="s">
        <v>44</v>
      </c>
      <c r="C29" s="16">
        <v>15</v>
      </c>
      <c r="D29" s="18">
        <f>770.1/30*C29</f>
        <v>385.05</v>
      </c>
      <c r="E29" s="3" t="s">
        <v>66</v>
      </c>
    </row>
    <row r="30" spans="1:5">
      <c r="A30" s="14" t="s">
        <v>75</v>
      </c>
      <c r="B30" s="15" t="s">
        <v>28</v>
      </c>
      <c r="C30" s="6">
        <v>15</v>
      </c>
      <c r="D30" s="13">
        <f>670.1/30*C30</f>
        <v>335.05</v>
      </c>
      <c r="E30" s="3" t="s">
        <v>29</v>
      </c>
    </row>
    <row r="31" spans="1:5">
      <c r="A31" s="16" t="s">
        <v>85</v>
      </c>
      <c r="B31" s="17" t="s">
        <v>45</v>
      </c>
      <c r="C31" s="16">
        <v>30</v>
      </c>
      <c r="D31" s="18">
        <f>670.1/30*C31</f>
        <v>670.1</v>
      </c>
      <c r="E31" s="3" t="s">
        <v>66</v>
      </c>
    </row>
    <row r="32" spans="1:5">
      <c r="A32" s="16" t="s">
        <v>12</v>
      </c>
      <c r="B32" s="17" t="s">
        <v>46</v>
      </c>
      <c r="C32" s="16">
        <v>30</v>
      </c>
      <c r="D32" s="18">
        <f>670.1/30*C32</f>
        <v>670.1</v>
      </c>
      <c r="E32" s="3" t="s">
        <v>66</v>
      </c>
    </row>
    <row r="33" spans="1:5">
      <c r="A33" s="25" t="s">
        <v>86</v>
      </c>
      <c r="B33" s="19" t="s">
        <v>47</v>
      </c>
      <c r="C33" s="16">
        <v>15</v>
      </c>
      <c r="D33" s="18">
        <f>770.1/30*C33</f>
        <v>385.05</v>
      </c>
      <c r="E33" s="3" t="s">
        <v>66</v>
      </c>
    </row>
    <row r="34" spans="1:5">
      <c r="A34" s="16" t="s">
        <v>15</v>
      </c>
      <c r="B34" s="17" t="s">
        <v>48</v>
      </c>
      <c r="C34" s="16">
        <v>30</v>
      </c>
      <c r="D34" s="18">
        <f>670.1/30*C34</f>
        <v>670.1</v>
      </c>
      <c r="E34" s="3" t="s">
        <v>66</v>
      </c>
    </row>
    <row r="35" spans="1:5">
      <c r="A35" s="25" t="s">
        <v>10</v>
      </c>
      <c r="B35" s="19" t="s">
        <v>49</v>
      </c>
      <c r="C35" s="16">
        <v>15</v>
      </c>
      <c r="D35" s="18">
        <f>770.1/30*C35</f>
        <v>385.05</v>
      </c>
      <c r="E35" s="3" t="s">
        <v>66</v>
      </c>
    </row>
    <row r="36" spans="1:5">
      <c r="A36" s="6" t="s">
        <v>76</v>
      </c>
      <c r="B36" s="8" t="s">
        <v>31</v>
      </c>
      <c r="C36" s="6">
        <v>30</v>
      </c>
      <c r="D36" s="7">
        <f>670.1/30*C36</f>
        <v>670.1</v>
      </c>
      <c r="E36" s="3" t="s">
        <v>29</v>
      </c>
    </row>
    <row r="37" spans="1:5">
      <c r="A37" s="25" t="s">
        <v>77</v>
      </c>
      <c r="B37" s="19" t="s">
        <v>50</v>
      </c>
      <c r="C37" s="16">
        <v>15</v>
      </c>
      <c r="D37" s="18">
        <f>770.1/30*C37</f>
        <v>385.05</v>
      </c>
      <c r="E37" s="3" t="s">
        <v>66</v>
      </c>
    </row>
    <row r="38" spans="1:5">
      <c r="A38" s="25" t="s">
        <v>87</v>
      </c>
      <c r="B38" s="19" t="s">
        <v>51</v>
      </c>
      <c r="C38" s="16">
        <v>15</v>
      </c>
      <c r="D38" s="18">
        <f>770.1/30*C38</f>
        <v>385.05</v>
      </c>
      <c r="E38" s="3" t="s">
        <v>66</v>
      </c>
    </row>
    <row r="39" spans="1:5">
      <c r="A39" s="25" t="s">
        <v>16</v>
      </c>
      <c r="B39" s="19" t="s">
        <v>52</v>
      </c>
      <c r="C39" s="16">
        <v>15</v>
      </c>
      <c r="D39" s="18">
        <f>770.1/30*C39</f>
        <v>385.05</v>
      </c>
      <c r="E39" s="3" t="s">
        <v>66</v>
      </c>
    </row>
    <row r="40" spans="1:5">
      <c r="A40" s="16" t="s">
        <v>88</v>
      </c>
      <c r="B40" s="17" t="s">
        <v>53</v>
      </c>
      <c r="C40" s="16">
        <v>30</v>
      </c>
      <c r="D40" s="18">
        <f>670.1/30*C40</f>
        <v>670.1</v>
      </c>
      <c r="E40" s="3" t="s">
        <v>66</v>
      </c>
    </row>
    <row r="41" spans="1:5" ht="13.5" customHeight="1">
      <c r="A41" s="25" t="s">
        <v>89</v>
      </c>
      <c r="B41" s="19" t="s">
        <v>54</v>
      </c>
      <c r="C41" s="16">
        <v>15</v>
      </c>
      <c r="D41" s="18">
        <f>770.1/30*C41</f>
        <v>385.05</v>
      </c>
      <c r="E41" s="3" t="s">
        <v>66</v>
      </c>
    </row>
    <row r="42" spans="1:5">
      <c r="A42" s="16" t="s">
        <v>86</v>
      </c>
      <c r="B42" s="17" t="s">
        <v>55</v>
      </c>
      <c r="C42" s="16">
        <v>30</v>
      </c>
      <c r="D42" s="18">
        <f>670.1/30*C42</f>
        <v>670.1</v>
      </c>
      <c r="E42" s="3" t="s">
        <v>66</v>
      </c>
    </row>
    <row r="43" spans="1:5" ht="13.5" customHeight="1">
      <c r="A43" s="4" t="s">
        <v>99</v>
      </c>
      <c r="B43" s="5" t="s">
        <v>69</v>
      </c>
      <c r="C43" s="20">
        <v>30</v>
      </c>
      <c r="D43" s="22">
        <v>670.1</v>
      </c>
      <c r="E43" s="3" t="s">
        <v>66</v>
      </c>
    </row>
    <row r="44" spans="1:5">
      <c r="A44" s="16" t="s">
        <v>90</v>
      </c>
      <c r="B44" s="17" t="s">
        <v>56</v>
      </c>
      <c r="C44" s="16">
        <v>30</v>
      </c>
      <c r="D44" s="18">
        <f>585.1/30*C44</f>
        <v>585.1</v>
      </c>
      <c r="E44" s="3" t="s">
        <v>66</v>
      </c>
    </row>
    <row r="45" spans="1:5">
      <c r="A45" s="16" t="s">
        <v>86</v>
      </c>
      <c r="B45" s="17" t="s">
        <v>57</v>
      </c>
      <c r="C45" s="16">
        <v>30</v>
      </c>
      <c r="D45" s="18">
        <f>670.1/30*C45</f>
        <v>670.1</v>
      </c>
      <c r="E45" s="3" t="s">
        <v>66</v>
      </c>
    </row>
    <row r="46" spans="1:5">
      <c r="A46" s="16" t="s">
        <v>91</v>
      </c>
      <c r="B46" s="17" t="s">
        <v>58</v>
      </c>
      <c r="C46" s="16">
        <v>30</v>
      </c>
      <c r="D46" s="18">
        <f>670.1/30*C46</f>
        <v>670.1</v>
      </c>
      <c r="E46" s="3" t="s">
        <v>66</v>
      </c>
    </row>
    <row r="47" spans="1:5">
      <c r="A47" s="4" t="s">
        <v>72</v>
      </c>
      <c r="B47" s="5" t="s">
        <v>23</v>
      </c>
      <c r="C47" s="6">
        <v>15</v>
      </c>
      <c r="D47" s="13">
        <f>670.1/30*C47</f>
        <v>335.05</v>
      </c>
      <c r="E47" s="3" t="s">
        <v>29</v>
      </c>
    </row>
    <row r="48" spans="1:5">
      <c r="A48" s="25" t="s">
        <v>92</v>
      </c>
      <c r="B48" s="19" t="s">
        <v>59</v>
      </c>
      <c r="C48" s="16">
        <v>15</v>
      </c>
      <c r="D48" s="18">
        <f>770.1/30*C48</f>
        <v>385.05</v>
      </c>
      <c r="E48" s="3" t="s">
        <v>66</v>
      </c>
    </row>
    <row r="49" spans="1:5">
      <c r="A49" s="6" t="s">
        <v>18</v>
      </c>
      <c r="B49" s="8" t="s">
        <v>32</v>
      </c>
      <c r="C49" s="6">
        <v>30</v>
      </c>
      <c r="D49" s="7">
        <f>670.1/30*C49</f>
        <v>670.1</v>
      </c>
      <c r="E49" s="3" t="s">
        <v>29</v>
      </c>
    </row>
    <row r="50" spans="1:5">
      <c r="A50" s="6" t="s">
        <v>18</v>
      </c>
      <c r="B50" s="8" t="s">
        <v>32</v>
      </c>
      <c r="C50" s="6">
        <v>30</v>
      </c>
      <c r="D50" s="7">
        <f>670.1/30*C50</f>
        <v>670.1</v>
      </c>
      <c r="E50" s="3" t="s">
        <v>66</v>
      </c>
    </row>
    <row r="51" spans="1:5">
      <c r="A51" s="16" t="s">
        <v>10</v>
      </c>
      <c r="B51" s="17" t="s">
        <v>60</v>
      </c>
      <c r="C51" s="16">
        <v>30</v>
      </c>
      <c r="D51" s="18">
        <f>670.1/30*C51</f>
        <v>670.1</v>
      </c>
      <c r="E51" s="3" t="s">
        <v>66</v>
      </c>
    </row>
    <row r="52" spans="1:5">
      <c r="A52" s="16" t="s">
        <v>93</v>
      </c>
      <c r="B52" s="17" t="s">
        <v>61</v>
      </c>
      <c r="C52" s="16">
        <v>30</v>
      </c>
      <c r="D52" s="18">
        <f>670.1/30*C52</f>
        <v>670.1</v>
      </c>
      <c r="E52" s="3" t="s">
        <v>66</v>
      </c>
    </row>
    <row r="53" spans="1:5">
      <c r="A53" s="4" t="s">
        <v>9</v>
      </c>
      <c r="B53" s="5" t="s">
        <v>24</v>
      </c>
      <c r="C53" s="6">
        <v>15</v>
      </c>
      <c r="D53" s="13">
        <f>670.1/30*C53</f>
        <v>335.05</v>
      </c>
      <c r="E53" s="3" t="s">
        <v>29</v>
      </c>
    </row>
    <row r="54" spans="1:5">
      <c r="A54" s="4" t="s">
        <v>16</v>
      </c>
      <c r="B54" s="5" t="s">
        <v>25</v>
      </c>
      <c r="C54" s="6">
        <v>15</v>
      </c>
      <c r="D54" s="13">
        <f>670.1/30*C54</f>
        <v>335.05</v>
      </c>
      <c r="E54" s="3" t="s">
        <v>29</v>
      </c>
    </row>
    <row r="55" spans="1:5">
      <c r="A55" s="4" t="s">
        <v>73</v>
      </c>
      <c r="B55" s="5" t="s">
        <v>26</v>
      </c>
      <c r="C55" s="6">
        <v>15</v>
      </c>
      <c r="D55" s="13">
        <f>670.1/30*C55</f>
        <v>335.05</v>
      </c>
      <c r="E55" s="3" t="s">
        <v>29</v>
      </c>
    </row>
    <row r="56" spans="1:5">
      <c r="A56" s="16" t="s">
        <v>94</v>
      </c>
      <c r="B56" s="17" t="s">
        <v>62</v>
      </c>
      <c r="C56" s="16">
        <v>30</v>
      </c>
      <c r="D56" s="18">
        <f>670.1/30*C56</f>
        <v>670.1</v>
      </c>
      <c r="E56" s="3" t="s">
        <v>66</v>
      </c>
    </row>
    <row r="57" spans="1:5">
      <c r="A57" s="16" t="s">
        <v>14</v>
      </c>
      <c r="B57" s="17" t="s">
        <v>63</v>
      </c>
      <c r="C57" s="16">
        <v>30</v>
      </c>
      <c r="D57" s="18">
        <f>670.1/30*C57</f>
        <v>670.1</v>
      </c>
      <c r="E57" s="3" t="s">
        <v>66</v>
      </c>
    </row>
    <row r="58" spans="1:5">
      <c r="A58" s="25" t="s">
        <v>95</v>
      </c>
      <c r="B58" s="19" t="s">
        <v>64</v>
      </c>
      <c r="C58" s="16">
        <v>15</v>
      </c>
      <c r="D58" s="18">
        <f>770.1/30*C58</f>
        <v>385.05</v>
      </c>
      <c r="E58" s="3" t="s">
        <v>66</v>
      </c>
    </row>
    <row r="59" spans="1:5">
      <c r="A59" s="16" t="s">
        <v>96</v>
      </c>
      <c r="B59" s="17" t="s">
        <v>65</v>
      </c>
      <c r="C59" s="16">
        <v>5</v>
      </c>
      <c r="D59" s="18">
        <f>670.1/30*C59</f>
        <v>111.68333333333334</v>
      </c>
      <c r="E59" s="3" t="s">
        <v>66</v>
      </c>
    </row>
    <row r="60" spans="1:5">
      <c r="A60" s="6" t="s">
        <v>77</v>
      </c>
      <c r="B60" s="8" t="s">
        <v>33</v>
      </c>
      <c r="C60" s="6">
        <v>30</v>
      </c>
      <c r="D60" s="7">
        <f>670.1/30*C60</f>
        <v>670.1</v>
      </c>
      <c r="E60" s="3" t="s">
        <v>29</v>
      </c>
    </row>
    <row r="61" spans="1:5">
      <c r="A61" s="6" t="s">
        <v>77</v>
      </c>
      <c r="B61" s="8" t="s">
        <v>33</v>
      </c>
      <c r="C61" s="6">
        <v>30</v>
      </c>
      <c r="D61" s="7">
        <f>670.1/30*C61</f>
        <v>670.1</v>
      </c>
      <c r="E61" s="3" t="s">
        <v>66</v>
      </c>
    </row>
    <row r="62" spans="1:5">
      <c r="A62" s="4" t="s">
        <v>74</v>
      </c>
      <c r="B62" s="5" t="s">
        <v>27</v>
      </c>
      <c r="C62" s="6">
        <v>15</v>
      </c>
      <c r="D62" s="13">
        <f>670.1/30*C62</f>
        <v>335.05</v>
      </c>
      <c r="E62" s="3" t="s">
        <v>29</v>
      </c>
    </row>
  </sheetData>
  <autoFilter ref="A9:D14"/>
  <sortState ref="A10:E63">
    <sortCondition ref="B10"/>
  </sortState>
  <mergeCells count="5">
    <mergeCell ref="C8:D8"/>
    <mergeCell ref="A8:B8"/>
    <mergeCell ref="A5:E5"/>
    <mergeCell ref="A6:E6"/>
    <mergeCell ref="A7:E7"/>
  </mergeCells>
  <conditionalFormatting sqref="B10:B62">
    <cfRule type="duplicateValues" dxfId="0" priority="2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2018-02-05T13:30:05Z</cp:lastPrinted>
  <dcterms:created xsi:type="dcterms:W3CDTF">2018-02-05T13:27:21Z</dcterms:created>
  <dcterms:modified xsi:type="dcterms:W3CDTF">2021-02-25T14:31:09Z</dcterms:modified>
</cp:coreProperties>
</file>