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gos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Mariana Saraiva</author>
  </authors>
  <commentList>
    <comment ref="A6" authorId="0">
      <text>
        <r>
          <rPr>
            <b/>
            <sz val="9"/>
            <rFont val="Segoe UI"/>
            <family val="2"/>
          </rPr>
          <t>Unidade Gestora</t>
        </r>
        <r>
          <rPr>
            <sz val="9"/>
            <rFont val="Segoe UI"/>
            <family val="2"/>
          </rPr>
          <t xml:space="preserve">: unidade orçamentária ou administrativa investida do poder de gerir recursos orçamentários e financeiros, próprios ou sob descentralização.
</t>
        </r>
        <r>
          <rPr>
            <b/>
            <sz val="9"/>
            <rFont val="Segoe UI"/>
            <family val="2"/>
          </rPr>
          <t>Ação Orçamentária</t>
        </r>
        <r>
          <rPr>
            <sz val="9"/>
            <rFont val="Segoe UI"/>
            <family val="2"/>
          </rPr>
          <t>: Operação da qual resultam produtos (bens ou serviços) que contribuem para atender ao objetivo de um programa. 
As ações orçamentárias podem ser tipificadas como “projetos”, “atividades” ou “operações especiais”.</t>
        </r>
      </text>
    </comment>
    <comment ref="B6" authorId="0">
      <text>
        <r>
          <rPr>
            <b/>
            <sz val="9"/>
            <rFont val="Segoe UI"/>
            <family val="2"/>
          </rPr>
          <t>Fonte de recursos</t>
        </r>
        <r>
          <rPr>
            <sz val="9"/>
            <rFont val="Segoe UI"/>
            <family val="2"/>
          </rPr>
          <t xml:space="preserve">: classificação da receita segundo a destinação legal dos recursos arrecadados. </t>
        </r>
      </text>
    </comment>
    <comment ref="C6" authorId="0">
      <text>
        <r>
          <rPr>
            <b/>
            <sz val="9"/>
            <rFont val="Segoe UI"/>
            <family val="2"/>
          </rPr>
          <t>Natureza da Despesa</t>
        </r>
        <r>
          <rPr>
            <sz val="9"/>
            <rFont val="Segoe UI"/>
            <family val="2"/>
          </rPr>
          <t xml:space="preserve">: agrupamento composto pelas classificações de despesa por:
- Categoria Econômica (1º dígito);
- Grupo de Natureza de Despesa (2º dígito); 
- Modalidade de Aplicação (3º e 4º dígitos);
- Elemento de Despesa (5º e 6º dígitos).
</t>
        </r>
      </text>
    </comment>
    <comment ref="D6" authorId="0">
      <text>
        <r>
          <rPr>
            <b/>
            <sz val="9"/>
            <rFont val="Segoe UI"/>
            <family val="2"/>
          </rPr>
          <t xml:space="preserve"> Despesas empenhadas</t>
        </r>
        <r>
          <rPr>
            <sz val="9"/>
            <rFont val="Segoe UI"/>
            <family val="2"/>
          </rPr>
          <t xml:space="preserve">: valor do crédito orçamentário ou adicional utilizado para fazer frente a compromisso assumido. </t>
        </r>
      </text>
    </comment>
    <comment ref="E6" authorId="0">
      <text>
        <r>
          <rPr>
            <b/>
            <sz val="9"/>
            <rFont val="Segoe UI"/>
            <family val="2"/>
          </rPr>
          <t>Despesas liquidadas</t>
        </r>
        <r>
          <rPr>
            <sz val="9"/>
            <rFont val="Segoe UI"/>
            <family val="2"/>
          </rPr>
          <t>: valor do crédito empenhado após a verificação de conformidade do direito adquirido pelo credor com base nos títulos e documentos comprobatórios do crédito.</t>
        </r>
      </text>
    </comment>
    <comment ref="F6" authorId="0">
      <text>
        <r>
          <rPr>
            <sz val="9"/>
            <rFont val="Segoe UI"/>
            <family val="2"/>
          </rPr>
          <t xml:space="preserve"> </t>
        </r>
        <r>
          <rPr>
            <b/>
            <sz val="9"/>
            <rFont val="Segoe UI"/>
            <family val="2"/>
          </rPr>
          <t>Despesas pagas</t>
        </r>
        <r>
          <rPr>
            <sz val="9"/>
            <rFont val="Segoe UI"/>
            <family val="2"/>
          </rPr>
          <t>: consiste na entrega de numerário ao credor após a regular liquidação da despesa.</t>
        </r>
      </text>
    </comment>
    <comment ref="G6" authorId="0">
      <text>
        <r>
          <rPr>
            <b/>
            <sz val="9"/>
            <rFont val="Segoe UI"/>
            <family val="2"/>
          </rPr>
          <t>Restos a pagar pagos</t>
        </r>
        <r>
          <rPr>
            <sz val="9"/>
            <rFont val="Segoe UI"/>
            <family val="2"/>
          </rPr>
          <t>: despesas empenhadas no exercício anterior pagas no ano corrente.</t>
        </r>
      </text>
    </comment>
  </commentList>
</comments>
</file>

<file path=xl/sharedStrings.xml><?xml version="1.0" encoding="utf-8"?>
<sst xmlns="http://schemas.openxmlformats.org/spreadsheetml/2006/main" count="119" uniqueCount="64">
  <si>
    <t/>
  </si>
  <si>
    <t xml:space="preserve"> </t>
  </si>
  <si>
    <t>Natureza Despesa</t>
  </si>
  <si>
    <t>Despesas Empenhadas</t>
  </si>
  <si>
    <t>Despesas Liquidadas</t>
  </si>
  <si>
    <t>Despesas Pagas</t>
  </si>
  <si>
    <t>045200 - EMPRESA DE OBRAS PUBLICAS DO ESTADO DO RJ.</t>
  </si>
  <si>
    <t xml:space="preserve">   5467 - Construção, Ampliação, Reforma e Manutenção das Instalações da DPRJ</t>
  </si>
  <si>
    <t>232 - Taxas pelo Exercício do Poder de Polícia e por Serviços Públicos</t>
  </si>
  <si>
    <t>449051 - Obras e Instalações</t>
  </si>
  <si>
    <t>110100 - DPGE - DEFENSORIA PUBLICA GERAL DO ESTADO</t>
  </si>
  <si>
    <t xml:space="preserve">   2010 - Prest Serv entre Órg Est/ Aquis Comb e Lubrif</t>
  </si>
  <si>
    <t>339030 - Material de Consumo</t>
  </si>
  <si>
    <t xml:space="preserve">   2016 - Manut Ativid Operacionais / Administrativas</t>
  </si>
  <si>
    <t>100 - Ordinários Provenientes de Impostos</t>
  </si>
  <si>
    <t>339014 - Diárias - Civil</t>
  </si>
  <si>
    <t>339036 - Outros Serviços de Terceiros - Pessoa Física</t>
  </si>
  <si>
    <t>339037 - Locação de Mão de Obra</t>
  </si>
  <si>
    <t>339039 - Outros Serviços de Terceiros - Pessoa Jurídica</t>
  </si>
  <si>
    <t>339040 - Serviços de Tecnologia da Informação e Comunicação ¿ Pessoa Jurídica</t>
  </si>
  <si>
    <t>339047 - Obrigações Tributárias e Contributivas</t>
  </si>
  <si>
    <t>339092 - Despesas de Exercícios Anteriores</t>
  </si>
  <si>
    <t>230 - Recursos Próprios</t>
  </si>
  <si>
    <t>339008 - Outros Benefícios Assistenciais do Servidor e do Militar</t>
  </si>
  <si>
    <t xml:space="preserve">   2660 - Pessoal e Encargos Sociais</t>
  </si>
  <si>
    <t>319003 - Pensões do RPPS e do Militar</t>
  </si>
  <si>
    <t>319007 - Contribuição a Entidades Fechadas de Previdência</t>
  </si>
  <si>
    <t>319011 - Vencimentos e Vantagens Fixas - Pessoal Civil</t>
  </si>
  <si>
    <t>319013 - Obrigações Patronais</t>
  </si>
  <si>
    <t>319016 - Outras Despesas Variáveis - Pessoal Civil</t>
  </si>
  <si>
    <t>319091 - Sentenças Judiciais</t>
  </si>
  <si>
    <t>319092 - Despesas de Exercícios Anteriores</t>
  </si>
  <si>
    <t>319094 - Indenizações e Restituições Trabalhistas</t>
  </si>
  <si>
    <t>319096 - Ressarcimento de Despesas de Pessoal Requisitado</t>
  </si>
  <si>
    <t>319113 - Obrigações Patronais</t>
  </si>
  <si>
    <t>319196 - Ressarcimento de Despesas de Pessoal Requisitado</t>
  </si>
  <si>
    <t>339049 - Auxílio Transporte</t>
  </si>
  <si>
    <t xml:space="preserve">   4454 - Capacitação e Valorização dos Servidores e Membros da DPRJ</t>
  </si>
  <si>
    <t xml:space="preserve">   4455 - Desenvolvimento Tecnológico e de Sistemas da Informação</t>
  </si>
  <si>
    <t xml:space="preserve">   5844 - DESENVOLVIMENTO TECNOLÓGICO E DE SISTEMAS DA INFORMAÇÃO2</t>
  </si>
  <si>
    <t>449040 - Serviços de Tecnologia da Informação e Comunicação ¿ Pessoa Jurídica</t>
  </si>
  <si>
    <t>108 - Receita Desvinculada Tesouro - EC 93/2016 ADCT - Artigo 76-A</t>
  </si>
  <si>
    <t xml:space="preserve">   5845 - CONSTRUÇÃO, AMPLIAÇÃO, REFORMA E MANUTENÇÃO DAS INSTALAÇÕES DA DPRJ2</t>
  </si>
  <si>
    <t>449052 - Equipamentos e Material Permanente</t>
  </si>
  <si>
    <t xml:space="preserve">   8021 - Pagamento de Despesas com Serviços de Utilidade Pública</t>
  </si>
  <si>
    <t>116100 - FUNDO ESPECIAL DA DEFENSORIA PUBLICA DO ERJ</t>
  </si>
  <si>
    <t>339033 - Passagens e Despesas com Locomoção</t>
  </si>
  <si>
    <t>339139 - Outros Serviços de Terceiros - Pessoa Jurídica</t>
  </si>
  <si>
    <t xml:space="preserve">   4452 - Educação em Direitos</t>
  </si>
  <si>
    <t xml:space="preserve">   4453 - Atuação Estratégica da DPRJ</t>
  </si>
  <si>
    <t>339193 - Indenizações e Restituições</t>
  </si>
  <si>
    <t>254100 - FUNDACAO SANTA CABRINI</t>
  </si>
  <si>
    <t>261100 - SECRETARIA DE ESTADO DE POLÍCIA MILITAR</t>
  </si>
  <si>
    <t>319017 - Outras Despesas Variáveis - Pessoal Militar</t>
  </si>
  <si>
    <t>339046 - Auxílio Alimentação</t>
  </si>
  <si>
    <t>Total</t>
  </si>
  <si>
    <t xml:space="preserve"> espaçamento </t>
  </si>
  <si>
    <t>Unidade Gestora / Ação Orçamentária</t>
  </si>
  <si>
    <t>Fonte de Recursos</t>
  </si>
  <si>
    <t>Restos a Pagar Pagos</t>
  </si>
  <si>
    <t>Fonte: Siafe-Rio / SEFAZ-RJ</t>
  </si>
  <si>
    <r>
      <rPr>
        <b/>
        <u val="single"/>
        <sz val="10"/>
        <rFont val="Arial"/>
        <family val="2"/>
      </rPr>
      <t>Base Normativa</t>
    </r>
    <r>
      <rPr>
        <sz val="10"/>
        <rFont val="Arial"/>
        <family val="0"/>
      </rPr>
      <t xml:space="preserve">
Lei de Reponsabilidade Fiscal – LC nْ 101/2000 (art. 48-A, II)
Normas Gerais do Direito Financeiro – Lei nْ 4.320/1964 (art. 12 e 13)
Lei de Acesso à Informação – Lei nْ 12.527/2011 (art. 8ْ § 1 ْ II)</t>
    </r>
  </si>
  <si>
    <r>
      <rPr>
        <b/>
        <u val="single"/>
        <sz val="10"/>
        <rFont val="Arial"/>
        <family val="2"/>
      </rPr>
      <t>Unidade administrativa responsável pela informação</t>
    </r>
    <r>
      <rPr>
        <sz val="10"/>
        <rFont val="Arial"/>
        <family val="0"/>
      </rPr>
      <t xml:space="preserve">
Diretoria de Orçamento e Finanças (DOF) (art. 5ْ ,XII, Resolução DPGERJ N 947/2018, com nova redação dada pela Resolução DPGERJ N 1.112/2021)</t>
    </r>
  </si>
  <si>
    <t>Execução Orçamentária - Agosto/2023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</si>
</sst>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name val="Dialog.plain"/>
      <family val="0"/>
    </font>
    <font>
      <sz val="8"/>
      <name val="Tahoma"/>
      <family val="0"/>
    </font>
    <font>
      <sz val="10"/>
      <name val="Dialog.plain"/>
      <family val="0"/>
    </font>
    <font>
      <b/>
      <sz val="12"/>
      <name val="Dialog.plain"/>
      <family val="0"/>
    </font>
    <font>
      <sz val="2"/>
      <color indexed="9"/>
      <name val="Dialog.pla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sz val="7"/>
      <name val="Tahoma"/>
      <family val="2"/>
    </font>
    <font>
      <b/>
      <u val="single"/>
      <sz val="10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3" fillId="34" borderId="14" xfId="0" applyNumberFormat="1" applyFont="1" applyFill="1" applyBorder="1" applyAlignment="1">
      <alignment horizontal="center" vertical="top" wrapText="1"/>
    </xf>
    <xf numFmtId="0" fontId="23" fillId="34" borderId="13" xfId="0" applyNumberFormat="1" applyFont="1" applyFill="1" applyBorder="1" applyAlignment="1">
      <alignment horizontal="left" vertical="top" wrapText="1"/>
    </xf>
    <xf numFmtId="0" fontId="2" fillId="13" borderId="15" xfId="0" applyFont="1" applyFill="1" applyBorder="1" applyAlignment="1">
      <alignment horizontal="left" vertical="top" wrapText="1"/>
    </xf>
    <xf numFmtId="0" fontId="2" fillId="13" borderId="16" xfId="0" applyFont="1" applyFill="1" applyBorder="1" applyAlignment="1">
      <alignment horizontal="left" vertical="top" wrapText="1"/>
    </xf>
    <xf numFmtId="0" fontId="2" fillId="13" borderId="17" xfId="0" applyFont="1" applyFill="1" applyBorder="1" applyAlignment="1">
      <alignment horizontal="left" vertical="top" wrapText="1"/>
    </xf>
    <xf numFmtId="4" fontId="2" fillId="13" borderId="10" xfId="0" applyNumberFormat="1" applyFont="1" applyFill="1" applyBorder="1" applyAlignment="1">
      <alignment horizontal="right" vertical="top" wrapText="1"/>
    </xf>
    <xf numFmtId="0" fontId="2" fillId="13" borderId="15" xfId="0" applyFont="1" applyFill="1" applyBorder="1" applyAlignment="1">
      <alignment horizontal="left" vertical="top" wrapText="1"/>
    </xf>
    <xf numFmtId="0" fontId="2" fillId="13" borderId="16" xfId="0" applyFont="1" applyFill="1" applyBorder="1" applyAlignment="1">
      <alignment horizontal="left" vertical="top" wrapText="1"/>
    </xf>
    <xf numFmtId="0" fontId="2" fillId="13" borderId="17" xfId="0" applyFont="1" applyFill="1" applyBorder="1" applyAlignment="1">
      <alignment horizontal="left" vertical="top" wrapText="1"/>
    </xf>
    <xf numFmtId="0" fontId="23" fillId="19" borderId="15" xfId="0" applyFont="1" applyFill="1" applyBorder="1" applyAlignment="1">
      <alignment horizontal="left" vertical="top" wrapText="1"/>
    </xf>
    <xf numFmtId="0" fontId="23" fillId="19" borderId="16" xfId="0" applyFont="1" applyFill="1" applyBorder="1" applyAlignment="1">
      <alignment horizontal="left" vertical="top" wrapText="1"/>
    </xf>
    <xf numFmtId="0" fontId="23" fillId="19" borderId="17" xfId="0" applyFont="1" applyFill="1" applyBorder="1" applyAlignment="1">
      <alignment horizontal="left" vertical="top" wrapText="1"/>
    </xf>
    <xf numFmtId="4" fontId="23" fillId="19" borderId="10" xfId="0" applyNumberFormat="1" applyFont="1" applyFill="1" applyBorder="1" applyAlignment="1">
      <alignment horizontal="right" vertical="top" wrapText="1"/>
    </xf>
    <xf numFmtId="0" fontId="26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2219325</xdr:colOff>
      <xdr:row>3</xdr:row>
      <xdr:rowOff>66675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4886325" cy="609600"/>
          <a:chOff x="-11813" y="86079"/>
          <a:chExt cx="6060188" cy="545716"/>
        </a:xfrm>
        <a:solidFill>
          <a:srgbClr val="FFFFFF"/>
        </a:solidFill>
      </xdr:grpSpPr>
      <xdr:pic>
        <xdr:nvPicPr>
          <xdr:cNvPr id="2" name="Image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11813" y="86079"/>
            <a:ext cx="3019489" cy="5457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onector reto 4"/>
          <xdr:cNvSpPr>
            <a:spLocks/>
          </xdr:cNvSpPr>
        </xdr:nvSpPr>
        <xdr:spPr>
          <a:xfrm flipV="1">
            <a:off x="3354621" y="145835"/>
            <a:ext cx="0" cy="485960"/>
          </a:xfrm>
          <a:prstGeom prst="line">
            <a:avLst/>
          </a:prstGeom>
          <a:noFill/>
          <a:ln w="15875" cmpd="sng">
            <a:solidFill>
              <a:srgbClr val="54823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CaixaDeTexto 5"/>
          <xdr:cNvSpPr txBox="1">
            <a:spLocks noChangeArrowheads="1"/>
          </xdr:cNvSpPr>
        </xdr:nvSpPr>
        <xdr:spPr>
          <a:xfrm>
            <a:off x="3556123" y="154294"/>
            <a:ext cx="2492252" cy="4775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Diretoria de Orçamento e Finanças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PageLayoutView="0" workbookViewId="0" topLeftCell="A55">
      <selection activeCell="B19" sqref="B19:B24"/>
    </sheetView>
  </sheetViews>
  <sheetFormatPr defaultColWidth="9.140625" defaultRowHeight="12.75"/>
  <cols>
    <col min="1" max="3" width="40.00390625" style="0" bestFit="1" customWidth="1"/>
    <col min="4" max="5" width="19.00390625" style="0" bestFit="1" customWidth="1"/>
    <col min="6" max="6" width="14.00390625" style="0" bestFit="1" customWidth="1"/>
    <col min="7" max="7" width="8.00390625" style="0" bestFit="1" customWidth="1"/>
    <col min="8" max="8" width="0" style="0" hidden="1" customWidth="1"/>
  </cols>
  <sheetData>
    <row r="1" spans="1:8" ht="14.25">
      <c r="A1" s="4"/>
      <c r="B1" s="5"/>
      <c r="C1" s="4"/>
      <c r="D1" s="4"/>
      <c r="E1" s="4"/>
      <c r="F1" s="4"/>
      <c r="G1" s="1" t="s">
        <v>0</v>
      </c>
      <c r="H1" s="1" t="s">
        <v>0</v>
      </c>
    </row>
    <row r="2" spans="1:8" ht="12.75">
      <c r="A2" s="4"/>
      <c r="B2" s="6" t="s">
        <v>1</v>
      </c>
      <c r="C2" s="4"/>
      <c r="D2" s="4"/>
      <c r="E2" s="4"/>
      <c r="F2" s="4"/>
      <c r="G2" s="1" t="s">
        <v>0</v>
      </c>
      <c r="H2" s="1" t="s">
        <v>0</v>
      </c>
    </row>
    <row r="3" spans="1:8" ht="15.75">
      <c r="A3" s="4"/>
      <c r="B3" s="7"/>
      <c r="C3" s="4"/>
      <c r="D3" s="4"/>
      <c r="E3" s="4"/>
      <c r="F3" s="4"/>
      <c r="G3" s="1" t="s">
        <v>0</v>
      </c>
      <c r="H3" s="1" t="s">
        <v>0</v>
      </c>
    </row>
    <row r="4" spans="2:8" ht="15.75">
      <c r="B4" s="2"/>
      <c r="G4" s="1"/>
      <c r="H4" s="1"/>
    </row>
    <row r="5" spans="1:7" ht="12.75">
      <c r="A5" s="13" t="s">
        <v>63</v>
      </c>
      <c r="B5" s="13"/>
      <c r="C5" s="13"/>
      <c r="D5" s="13"/>
      <c r="E5" s="13"/>
      <c r="F5" s="13"/>
      <c r="G5" s="13"/>
    </row>
    <row r="6" spans="1:7" ht="31.5">
      <c r="A6" s="14" t="s">
        <v>57</v>
      </c>
      <c r="B6" s="14" t="s">
        <v>58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59</v>
      </c>
    </row>
    <row r="7" spans="1:7" ht="12.75" customHeight="1">
      <c r="A7" s="15" t="s">
        <v>6</v>
      </c>
      <c r="B7" s="16"/>
      <c r="C7" s="17"/>
      <c r="D7" s="18">
        <v>0</v>
      </c>
      <c r="E7" s="18">
        <v>163675.36</v>
      </c>
      <c r="F7" s="18">
        <v>407936.77</v>
      </c>
      <c r="G7" s="18">
        <v>0</v>
      </c>
    </row>
    <row r="8" spans="1:7" ht="21">
      <c r="A8" s="3" t="s">
        <v>7</v>
      </c>
      <c r="B8" s="3" t="s">
        <v>8</v>
      </c>
      <c r="C8" s="3" t="s">
        <v>9</v>
      </c>
      <c r="D8" s="12">
        <v>0</v>
      </c>
      <c r="E8" s="12">
        <v>163675.36</v>
      </c>
      <c r="F8" s="12">
        <v>407936.77</v>
      </c>
      <c r="G8" s="12">
        <v>0</v>
      </c>
    </row>
    <row r="9" spans="1:7" ht="12.75">
      <c r="A9" s="19" t="s">
        <v>10</v>
      </c>
      <c r="B9" s="20"/>
      <c r="C9" s="21"/>
      <c r="D9" s="18">
        <v>60032352.87</v>
      </c>
      <c r="E9" s="18">
        <v>79784077.98</v>
      </c>
      <c r="F9" s="18">
        <v>80689446.26</v>
      </c>
      <c r="G9" s="18">
        <v>0</v>
      </c>
    </row>
    <row r="10" spans="1:7" ht="21">
      <c r="A10" s="3" t="s">
        <v>11</v>
      </c>
      <c r="B10" s="3" t="s">
        <v>8</v>
      </c>
      <c r="C10" s="3" t="s">
        <v>12</v>
      </c>
      <c r="D10" s="12">
        <v>0</v>
      </c>
      <c r="E10" s="12">
        <v>82345.57</v>
      </c>
      <c r="F10" s="12">
        <v>82345.57</v>
      </c>
      <c r="G10" s="12">
        <v>0</v>
      </c>
    </row>
    <row r="11" spans="1:7" ht="12.75">
      <c r="A11" s="8" t="s">
        <v>13</v>
      </c>
      <c r="B11" s="8" t="s">
        <v>14</v>
      </c>
      <c r="C11" s="3" t="s">
        <v>15</v>
      </c>
      <c r="D11" s="12">
        <v>31397</v>
      </c>
      <c r="E11" s="12">
        <v>30389</v>
      </c>
      <c r="F11" s="12">
        <v>26239</v>
      </c>
      <c r="G11" s="12">
        <v>0</v>
      </c>
    </row>
    <row r="12" spans="1:7" ht="12.75">
      <c r="A12" s="9"/>
      <c r="B12" s="9"/>
      <c r="C12" s="3" t="s">
        <v>12</v>
      </c>
      <c r="D12" s="12">
        <v>233522.13</v>
      </c>
      <c r="E12" s="12">
        <v>2107.13</v>
      </c>
      <c r="F12" s="12">
        <v>2107.13</v>
      </c>
      <c r="G12" s="12">
        <v>0</v>
      </c>
    </row>
    <row r="13" spans="1:7" ht="12.75">
      <c r="A13" s="9"/>
      <c r="B13" s="9"/>
      <c r="C13" s="3" t="s">
        <v>16</v>
      </c>
      <c r="D13" s="12">
        <v>0</v>
      </c>
      <c r="E13" s="12">
        <v>352725.93</v>
      </c>
      <c r="F13" s="12">
        <v>351337.88</v>
      </c>
      <c r="G13" s="12">
        <v>0</v>
      </c>
    </row>
    <row r="14" spans="1:7" ht="12.75">
      <c r="A14" s="9"/>
      <c r="B14" s="9"/>
      <c r="C14" s="3" t="s">
        <v>17</v>
      </c>
      <c r="D14" s="12">
        <v>0</v>
      </c>
      <c r="E14" s="12">
        <v>5619274.95</v>
      </c>
      <c r="F14" s="12">
        <v>5619274.95</v>
      </c>
      <c r="G14" s="12">
        <v>0</v>
      </c>
    </row>
    <row r="15" spans="1:7" ht="21">
      <c r="A15" s="9"/>
      <c r="B15" s="9"/>
      <c r="C15" s="3" t="s">
        <v>18</v>
      </c>
      <c r="D15" s="12">
        <v>0</v>
      </c>
      <c r="E15" s="12">
        <v>4330771.84</v>
      </c>
      <c r="F15" s="12">
        <v>4330771.84</v>
      </c>
      <c r="G15" s="12">
        <v>0</v>
      </c>
    </row>
    <row r="16" spans="1:7" ht="21">
      <c r="A16" s="9"/>
      <c r="B16" s="9"/>
      <c r="C16" s="3" t="s">
        <v>19</v>
      </c>
      <c r="D16" s="12">
        <v>0</v>
      </c>
      <c r="E16" s="12">
        <v>1347011.85</v>
      </c>
      <c r="F16" s="12">
        <v>2324824.65</v>
      </c>
      <c r="G16" s="12">
        <v>0</v>
      </c>
    </row>
    <row r="17" spans="1:7" ht="12.75">
      <c r="A17" s="9"/>
      <c r="B17" s="9"/>
      <c r="C17" s="3" t="s">
        <v>20</v>
      </c>
      <c r="D17" s="12">
        <v>172.49</v>
      </c>
      <c r="E17" s="12">
        <v>172.49</v>
      </c>
      <c r="F17" s="12">
        <v>172.49</v>
      </c>
      <c r="G17" s="12">
        <v>0</v>
      </c>
    </row>
    <row r="18" spans="1:7" ht="12.75">
      <c r="A18" s="9"/>
      <c r="B18" s="10"/>
      <c r="C18" s="3" t="s">
        <v>21</v>
      </c>
      <c r="D18" s="12">
        <v>2247.73</v>
      </c>
      <c r="E18" s="12">
        <v>2247.73</v>
      </c>
      <c r="F18" s="12">
        <v>2247.73</v>
      </c>
      <c r="G18" s="12">
        <v>0</v>
      </c>
    </row>
    <row r="19" spans="1:7" ht="21">
      <c r="A19" s="9"/>
      <c r="B19" s="8" t="s">
        <v>22</v>
      </c>
      <c r="C19" s="3" t="s">
        <v>23</v>
      </c>
      <c r="D19" s="12">
        <v>0</v>
      </c>
      <c r="E19" s="12">
        <v>681280.77</v>
      </c>
      <c r="F19" s="12">
        <v>681280.77</v>
      </c>
      <c r="G19" s="12">
        <v>0</v>
      </c>
    </row>
    <row r="20" spans="1:7" ht="12.75">
      <c r="A20" s="9"/>
      <c r="B20" s="9"/>
      <c r="C20" s="3" t="s">
        <v>12</v>
      </c>
      <c r="D20" s="12">
        <v>1650.48</v>
      </c>
      <c r="E20" s="12">
        <v>1650.48</v>
      </c>
      <c r="F20" s="12">
        <v>1650.48</v>
      </c>
      <c r="G20" s="12">
        <v>0</v>
      </c>
    </row>
    <row r="21" spans="1:7" ht="12.75">
      <c r="A21" s="9"/>
      <c r="B21" s="9"/>
      <c r="C21" s="3" t="s">
        <v>16</v>
      </c>
      <c r="D21" s="12">
        <v>0</v>
      </c>
      <c r="E21" s="12">
        <v>150036.66</v>
      </c>
      <c r="F21" s="12">
        <v>150036.66</v>
      </c>
      <c r="G21" s="12">
        <v>0</v>
      </c>
    </row>
    <row r="22" spans="1:7" ht="21">
      <c r="A22" s="9"/>
      <c r="B22" s="9"/>
      <c r="C22" s="3" t="s">
        <v>18</v>
      </c>
      <c r="D22" s="12">
        <v>24622.8</v>
      </c>
      <c r="E22" s="12">
        <v>29893.39</v>
      </c>
      <c r="F22" s="12">
        <v>29893.39</v>
      </c>
      <c r="G22" s="12">
        <v>0</v>
      </c>
    </row>
    <row r="23" spans="1:7" ht="21">
      <c r="A23" s="9"/>
      <c r="B23" s="9"/>
      <c r="C23" s="3" t="s">
        <v>19</v>
      </c>
      <c r="D23" s="12">
        <v>4827.15</v>
      </c>
      <c r="E23" s="12">
        <v>914.23</v>
      </c>
      <c r="F23" s="12">
        <v>914.23</v>
      </c>
      <c r="G23" s="12">
        <v>0</v>
      </c>
    </row>
    <row r="24" spans="1:7" ht="12.75">
      <c r="A24" s="9"/>
      <c r="B24" s="10"/>
      <c r="C24" s="3" t="s">
        <v>21</v>
      </c>
      <c r="D24" s="12">
        <v>16731.58</v>
      </c>
      <c r="E24" s="12">
        <v>27600</v>
      </c>
      <c r="F24" s="12">
        <v>27600</v>
      </c>
      <c r="G24" s="12">
        <v>0</v>
      </c>
    </row>
    <row r="25" spans="1:7" ht="21">
      <c r="A25" s="9"/>
      <c r="B25" s="8" t="s">
        <v>8</v>
      </c>
      <c r="C25" s="3" t="s">
        <v>18</v>
      </c>
      <c r="D25" s="12">
        <v>0</v>
      </c>
      <c r="E25" s="12">
        <v>2762</v>
      </c>
      <c r="F25" s="12">
        <v>2762</v>
      </c>
      <c r="G25" s="12">
        <v>0</v>
      </c>
    </row>
    <row r="26" spans="1:7" ht="21">
      <c r="A26" s="10"/>
      <c r="B26" s="10"/>
      <c r="C26" s="3" t="s">
        <v>19</v>
      </c>
      <c r="D26" s="12">
        <v>0</v>
      </c>
      <c r="E26" s="12">
        <v>29157.78</v>
      </c>
      <c r="F26" s="12">
        <v>29157.78</v>
      </c>
      <c r="G26" s="12">
        <v>0</v>
      </c>
    </row>
    <row r="27" spans="1:7" ht="12.75">
      <c r="A27" s="8" t="s">
        <v>24</v>
      </c>
      <c r="B27" s="8" t="s">
        <v>14</v>
      </c>
      <c r="C27" s="3" t="s">
        <v>25</v>
      </c>
      <c r="D27" s="12">
        <v>109322.81</v>
      </c>
      <c r="E27" s="12">
        <v>109322.81</v>
      </c>
      <c r="F27" s="12">
        <v>109322.81</v>
      </c>
      <c r="G27" s="12">
        <v>0</v>
      </c>
    </row>
    <row r="28" spans="1:7" ht="21">
      <c r="A28" s="9"/>
      <c r="B28" s="9"/>
      <c r="C28" s="3" t="s">
        <v>26</v>
      </c>
      <c r="D28" s="12">
        <v>290071.79</v>
      </c>
      <c r="E28" s="12">
        <v>290071.79</v>
      </c>
      <c r="F28" s="12">
        <v>290071.79</v>
      </c>
      <c r="G28" s="12">
        <v>0</v>
      </c>
    </row>
    <row r="29" spans="1:7" ht="12.75">
      <c r="A29" s="9"/>
      <c r="B29" s="9"/>
      <c r="C29" s="3" t="s">
        <v>27</v>
      </c>
      <c r="D29" s="12">
        <v>39039529.71</v>
      </c>
      <c r="E29" s="12">
        <v>46265886.5</v>
      </c>
      <c r="F29" s="12">
        <v>46265886.5</v>
      </c>
      <c r="G29" s="12">
        <v>0</v>
      </c>
    </row>
    <row r="30" spans="1:7" ht="12.75">
      <c r="A30" s="9"/>
      <c r="B30" s="9"/>
      <c r="C30" s="3" t="s">
        <v>28</v>
      </c>
      <c r="D30" s="12">
        <v>669825.63</v>
      </c>
      <c r="E30" s="12">
        <v>343880.67</v>
      </c>
      <c r="F30" s="12">
        <v>343880.67</v>
      </c>
      <c r="G30" s="12">
        <v>0</v>
      </c>
    </row>
    <row r="31" spans="1:7" ht="12.75">
      <c r="A31" s="9"/>
      <c r="B31" s="9"/>
      <c r="C31" s="3" t="s">
        <v>29</v>
      </c>
      <c r="D31" s="12">
        <v>6569205.71</v>
      </c>
      <c r="E31" s="12">
        <v>6569205.71</v>
      </c>
      <c r="F31" s="12">
        <v>6569205.71</v>
      </c>
      <c r="G31" s="12">
        <v>0</v>
      </c>
    </row>
    <row r="32" spans="1:7" ht="12.75">
      <c r="A32" s="9"/>
      <c r="B32" s="9"/>
      <c r="C32" s="3" t="s">
        <v>30</v>
      </c>
      <c r="D32" s="12">
        <v>557.67</v>
      </c>
      <c r="E32" s="12">
        <v>557.67</v>
      </c>
      <c r="F32" s="12">
        <v>557.67</v>
      </c>
      <c r="G32" s="12">
        <v>0</v>
      </c>
    </row>
    <row r="33" spans="1:7" ht="12.75">
      <c r="A33" s="9"/>
      <c r="B33" s="9"/>
      <c r="C33" s="3" t="s">
        <v>31</v>
      </c>
      <c r="D33" s="12">
        <v>95675.05</v>
      </c>
      <c r="E33" s="12">
        <v>95675.05</v>
      </c>
      <c r="F33" s="12">
        <v>95675.05</v>
      </c>
      <c r="G33" s="12">
        <v>0</v>
      </c>
    </row>
    <row r="34" spans="1:7" ht="12.75">
      <c r="A34" s="9"/>
      <c r="B34" s="9"/>
      <c r="C34" s="3" t="s">
        <v>32</v>
      </c>
      <c r="D34" s="12">
        <v>676.09</v>
      </c>
      <c r="E34" s="12">
        <v>676.09</v>
      </c>
      <c r="F34" s="12">
        <v>676.09</v>
      </c>
      <c r="G34" s="12">
        <v>0</v>
      </c>
    </row>
    <row r="35" spans="1:7" ht="21">
      <c r="A35" s="9"/>
      <c r="B35" s="9"/>
      <c r="C35" s="3" t="s">
        <v>33</v>
      </c>
      <c r="D35" s="12">
        <v>0</v>
      </c>
      <c r="E35" s="12">
        <v>8441.99</v>
      </c>
      <c r="F35" s="12">
        <v>8441.99</v>
      </c>
      <c r="G35" s="12">
        <v>0</v>
      </c>
    </row>
    <row r="36" spans="1:7" ht="12.75">
      <c r="A36" s="9"/>
      <c r="B36" s="9"/>
      <c r="C36" s="3" t="s">
        <v>34</v>
      </c>
      <c r="D36" s="12">
        <v>9649564.75</v>
      </c>
      <c r="E36" s="12">
        <v>9649564.75</v>
      </c>
      <c r="F36" s="12">
        <v>9661687.96</v>
      </c>
      <c r="G36" s="12">
        <v>0</v>
      </c>
    </row>
    <row r="37" spans="1:7" ht="21">
      <c r="A37" s="9"/>
      <c r="B37" s="9"/>
      <c r="C37" s="3" t="s">
        <v>35</v>
      </c>
      <c r="D37" s="12">
        <v>0</v>
      </c>
      <c r="E37" s="12">
        <v>438559.99</v>
      </c>
      <c r="F37" s="12">
        <v>438559.99</v>
      </c>
      <c r="G37" s="12">
        <v>0</v>
      </c>
    </row>
    <row r="38" spans="1:7" ht="21">
      <c r="A38" s="9"/>
      <c r="B38" s="9"/>
      <c r="C38" s="3" t="s">
        <v>23</v>
      </c>
      <c r="D38" s="12">
        <v>802049.11</v>
      </c>
      <c r="E38" s="12">
        <v>802049.11</v>
      </c>
      <c r="F38" s="12">
        <v>802049.11</v>
      </c>
      <c r="G38" s="12">
        <v>0</v>
      </c>
    </row>
    <row r="39" spans="1:7" ht="12.75">
      <c r="A39" s="9"/>
      <c r="B39" s="9"/>
      <c r="C39" s="3" t="s">
        <v>20</v>
      </c>
      <c r="D39" s="12">
        <v>-8.76</v>
      </c>
      <c r="E39" s="12">
        <v>-8.76</v>
      </c>
      <c r="F39" s="12">
        <v>-8.76</v>
      </c>
      <c r="G39" s="12">
        <v>0</v>
      </c>
    </row>
    <row r="40" spans="1:7" ht="12.75">
      <c r="A40" s="9"/>
      <c r="B40" s="9"/>
      <c r="C40" s="3" t="s">
        <v>36</v>
      </c>
      <c r="D40" s="12">
        <v>433262.7</v>
      </c>
      <c r="E40" s="12">
        <v>433262.7</v>
      </c>
      <c r="F40" s="12">
        <v>433262.7</v>
      </c>
      <c r="G40" s="12">
        <v>0</v>
      </c>
    </row>
    <row r="41" spans="1:7" ht="12.75">
      <c r="A41" s="10"/>
      <c r="B41" s="10"/>
      <c r="C41" s="3" t="s">
        <v>21</v>
      </c>
      <c r="D41" s="12">
        <v>205.2</v>
      </c>
      <c r="E41" s="12">
        <v>205.2</v>
      </c>
      <c r="F41" s="12">
        <v>205.2</v>
      </c>
      <c r="G41" s="12">
        <v>0</v>
      </c>
    </row>
    <row r="42" spans="1:7" ht="21">
      <c r="A42" s="3" t="s">
        <v>37</v>
      </c>
      <c r="B42" s="3" t="s">
        <v>22</v>
      </c>
      <c r="C42" s="3" t="s">
        <v>18</v>
      </c>
      <c r="D42" s="12">
        <v>163260</v>
      </c>
      <c r="E42" s="12">
        <v>29539.76</v>
      </c>
      <c r="F42" s="12">
        <v>29539.76</v>
      </c>
      <c r="G42" s="12">
        <v>0</v>
      </c>
    </row>
    <row r="43" spans="1:7" ht="21">
      <c r="A43" s="3" t="s">
        <v>38</v>
      </c>
      <c r="B43" s="3" t="s">
        <v>8</v>
      </c>
      <c r="C43" s="3" t="s">
        <v>19</v>
      </c>
      <c r="D43" s="12">
        <v>1840000</v>
      </c>
      <c r="E43" s="12">
        <v>1307181.48</v>
      </c>
      <c r="F43" s="12">
        <v>1307181.48</v>
      </c>
      <c r="G43" s="12">
        <v>0</v>
      </c>
    </row>
    <row r="44" spans="1:7" ht="21">
      <c r="A44" s="8" t="s">
        <v>39</v>
      </c>
      <c r="B44" s="3" t="s">
        <v>14</v>
      </c>
      <c r="C44" s="3" t="s">
        <v>40</v>
      </c>
      <c r="D44" s="12">
        <v>0</v>
      </c>
      <c r="E44" s="12">
        <v>51499.6</v>
      </c>
      <c r="F44" s="12">
        <v>51499.6</v>
      </c>
      <c r="G44" s="12">
        <v>0</v>
      </c>
    </row>
    <row r="45" spans="1:7" ht="21">
      <c r="A45" s="10"/>
      <c r="B45" s="3" t="s">
        <v>41</v>
      </c>
      <c r="C45" s="3" t="s">
        <v>40</v>
      </c>
      <c r="D45" s="12">
        <v>0</v>
      </c>
      <c r="E45" s="12">
        <v>597319.96</v>
      </c>
      <c r="F45" s="12">
        <v>597319.96</v>
      </c>
      <c r="G45" s="12">
        <v>0</v>
      </c>
    </row>
    <row r="46" spans="1:7" ht="21">
      <c r="A46" s="3" t="s">
        <v>42</v>
      </c>
      <c r="B46" s="3" t="s">
        <v>14</v>
      </c>
      <c r="C46" s="3" t="s">
        <v>43</v>
      </c>
      <c r="D46" s="12">
        <v>53984.05</v>
      </c>
      <c r="E46" s="12">
        <v>79989.55</v>
      </c>
      <c r="F46" s="12">
        <v>959.87</v>
      </c>
      <c r="G46" s="12">
        <v>0</v>
      </c>
    </row>
    <row r="47" spans="1:7" ht="21">
      <c r="A47" s="3" t="s">
        <v>44</v>
      </c>
      <c r="B47" s="3" t="s">
        <v>22</v>
      </c>
      <c r="C47" s="3" t="s">
        <v>18</v>
      </c>
      <c r="D47" s="12">
        <v>0</v>
      </c>
      <c r="E47" s="12">
        <v>20854.56</v>
      </c>
      <c r="F47" s="12">
        <v>20854.56</v>
      </c>
      <c r="G47" s="12">
        <v>0</v>
      </c>
    </row>
    <row r="48" spans="1:7" ht="12.75">
      <c r="A48" s="19" t="s">
        <v>45</v>
      </c>
      <c r="B48" s="20"/>
      <c r="C48" s="21"/>
      <c r="D48" s="18">
        <v>180733.92</v>
      </c>
      <c r="E48" s="18">
        <v>2038864.9</v>
      </c>
      <c r="F48" s="18">
        <v>2032943.77</v>
      </c>
      <c r="G48" s="18">
        <v>4726.56</v>
      </c>
    </row>
    <row r="49" spans="1:7" ht="12.75">
      <c r="A49" s="8" t="s">
        <v>13</v>
      </c>
      <c r="B49" s="8" t="s">
        <v>8</v>
      </c>
      <c r="C49" s="3" t="s">
        <v>12</v>
      </c>
      <c r="D49" s="12">
        <v>35940.5</v>
      </c>
      <c r="E49" s="12">
        <v>73948.83</v>
      </c>
      <c r="F49" s="12">
        <v>73948.83</v>
      </c>
      <c r="G49" s="12">
        <v>0</v>
      </c>
    </row>
    <row r="50" spans="1:7" ht="12.75">
      <c r="A50" s="9"/>
      <c r="B50" s="9"/>
      <c r="C50" s="3" t="s">
        <v>46</v>
      </c>
      <c r="D50" s="12">
        <v>0</v>
      </c>
      <c r="E50" s="12">
        <v>74967</v>
      </c>
      <c r="F50" s="12">
        <v>74967</v>
      </c>
      <c r="G50" s="12">
        <v>0</v>
      </c>
    </row>
    <row r="51" spans="1:7" ht="12.75">
      <c r="A51" s="9"/>
      <c r="B51" s="9"/>
      <c r="C51" s="3" t="s">
        <v>16</v>
      </c>
      <c r="D51" s="12">
        <v>0</v>
      </c>
      <c r="E51" s="12">
        <v>1039300.02</v>
      </c>
      <c r="F51" s="12">
        <v>1039300.02</v>
      </c>
      <c r="G51" s="12">
        <v>0</v>
      </c>
    </row>
    <row r="52" spans="1:7" ht="21">
      <c r="A52" s="9"/>
      <c r="B52" s="9"/>
      <c r="C52" s="3" t="s">
        <v>18</v>
      </c>
      <c r="D52" s="12">
        <v>-8097.48</v>
      </c>
      <c r="E52" s="12">
        <v>13678.58</v>
      </c>
      <c r="F52" s="12">
        <v>2379.71</v>
      </c>
      <c r="G52" s="12">
        <v>0</v>
      </c>
    </row>
    <row r="53" spans="1:7" ht="21">
      <c r="A53" s="9"/>
      <c r="B53" s="9"/>
      <c r="C53" s="3" t="s">
        <v>19</v>
      </c>
      <c r="D53" s="12">
        <v>0</v>
      </c>
      <c r="E53" s="12">
        <v>6166.64</v>
      </c>
      <c r="F53" s="12">
        <v>6166.64</v>
      </c>
      <c r="G53" s="12">
        <v>0</v>
      </c>
    </row>
    <row r="54" spans="1:7" ht="21">
      <c r="A54" s="10"/>
      <c r="B54" s="10"/>
      <c r="C54" s="3" t="s">
        <v>47</v>
      </c>
      <c r="D54" s="12">
        <v>0</v>
      </c>
      <c r="E54" s="12">
        <v>481504.29</v>
      </c>
      <c r="F54" s="12">
        <v>481504.29</v>
      </c>
      <c r="G54" s="12">
        <v>0</v>
      </c>
    </row>
    <row r="55" spans="1:7" ht="21">
      <c r="A55" s="3" t="s">
        <v>48</v>
      </c>
      <c r="B55" s="3" t="s">
        <v>8</v>
      </c>
      <c r="C55" s="3" t="s">
        <v>12</v>
      </c>
      <c r="D55" s="12">
        <v>0</v>
      </c>
      <c r="E55" s="12">
        <v>6725</v>
      </c>
      <c r="F55" s="12">
        <v>6725</v>
      </c>
      <c r="G55" s="12">
        <v>0</v>
      </c>
    </row>
    <row r="56" spans="1:7" ht="21">
      <c r="A56" s="3" t="s">
        <v>49</v>
      </c>
      <c r="B56" s="3" t="s">
        <v>8</v>
      </c>
      <c r="C56" s="3" t="s">
        <v>18</v>
      </c>
      <c r="D56" s="12">
        <v>103800</v>
      </c>
      <c r="E56" s="12">
        <v>0</v>
      </c>
      <c r="F56" s="12">
        <v>0</v>
      </c>
      <c r="G56" s="12">
        <v>0</v>
      </c>
    </row>
    <row r="57" spans="1:7" ht="12.75">
      <c r="A57" s="8" t="s">
        <v>38</v>
      </c>
      <c r="B57" s="8" t="s">
        <v>8</v>
      </c>
      <c r="C57" s="3" t="s">
        <v>12</v>
      </c>
      <c r="D57" s="12">
        <v>0</v>
      </c>
      <c r="E57" s="12">
        <v>0</v>
      </c>
      <c r="F57" s="12">
        <v>790</v>
      </c>
      <c r="G57" s="12">
        <v>0</v>
      </c>
    </row>
    <row r="58" spans="1:7" ht="21">
      <c r="A58" s="10"/>
      <c r="B58" s="10"/>
      <c r="C58" s="3" t="s">
        <v>19</v>
      </c>
      <c r="D58" s="12">
        <v>0</v>
      </c>
      <c r="E58" s="12">
        <v>34186.26</v>
      </c>
      <c r="F58" s="12">
        <v>38912.82</v>
      </c>
      <c r="G58" s="12">
        <v>4726.56</v>
      </c>
    </row>
    <row r="59" spans="1:7" ht="21">
      <c r="A59" s="3" t="s">
        <v>7</v>
      </c>
      <c r="B59" s="3" t="s">
        <v>8</v>
      </c>
      <c r="C59" s="3" t="s">
        <v>18</v>
      </c>
      <c r="D59" s="12">
        <v>37100</v>
      </c>
      <c r="E59" s="12">
        <v>48227.5</v>
      </c>
      <c r="F59" s="12">
        <v>48227.5</v>
      </c>
      <c r="G59" s="12">
        <v>0</v>
      </c>
    </row>
    <row r="60" spans="1:7" ht="21">
      <c r="A60" s="8" t="s">
        <v>44</v>
      </c>
      <c r="B60" s="8" t="s">
        <v>22</v>
      </c>
      <c r="C60" s="3" t="s">
        <v>18</v>
      </c>
      <c r="D60" s="12">
        <v>11990.9</v>
      </c>
      <c r="E60" s="12">
        <v>252256.12</v>
      </c>
      <c r="F60" s="12">
        <v>252117.3</v>
      </c>
      <c r="G60" s="12">
        <v>0</v>
      </c>
    </row>
    <row r="61" spans="1:7" ht="21">
      <c r="A61" s="9"/>
      <c r="B61" s="9"/>
      <c r="C61" s="3" t="s">
        <v>19</v>
      </c>
      <c r="D61" s="12">
        <v>0</v>
      </c>
      <c r="E61" s="12">
        <v>6787.2</v>
      </c>
      <c r="F61" s="12">
        <v>6787.2</v>
      </c>
      <c r="G61" s="12">
        <v>0</v>
      </c>
    </row>
    <row r="62" spans="1:7" ht="12.75">
      <c r="A62" s="10"/>
      <c r="B62" s="10"/>
      <c r="C62" s="3" t="s">
        <v>50</v>
      </c>
      <c r="D62" s="12">
        <v>0</v>
      </c>
      <c r="E62" s="12">
        <v>1117.46</v>
      </c>
      <c r="F62" s="12">
        <v>1117.46</v>
      </c>
      <c r="G62" s="12">
        <v>0</v>
      </c>
    </row>
    <row r="63" spans="1:7" ht="12.75">
      <c r="A63" s="19" t="s">
        <v>51</v>
      </c>
      <c r="B63" s="20"/>
      <c r="C63" s="21"/>
      <c r="D63" s="18">
        <v>0</v>
      </c>
      <c r="E63" s="18">
        <v>3273.16</v>
      </c>
      <c r="F63" s="18">
        <v>3273.16</v>
      </c>
      <c r="G63" s="18">
        <v>0</v>
      </c>
    </row>
    <row r="64" spans="1:7" ht="21">
      <c r="A64" s="3" t="s">
        <v>13</v>
      </c>
      <c r="B64" s="3" t="s">
        <v>8</v>
      </c>
      <c r="C64" s="3" t="s">
        <v>16</v>
      </c>
      <c r="D64" s="12">
        <v>0</v>
      </c>
      <c r="E64" s="12">
        <v>3273.16</v>
      </c>
      <c r="F64" s="12">
        <v>3273.16</v>
      </c>
      <c r="G64" s="12">
        <v>0</v>
      </c>
    </row>
    <row r="65" spans="1:7" ht="12.75">
      <c r="A65" s="19" t="s">
        <v>52</v>
      </c>
      <c r="B65" s="20"/>
      <c r="C65" s="21"/>
      <c r="D65" s="18">
        <v>358714.61</v>
      </c>
      <c r="E65" s="18">
        <v>358714.61</v>
      </c>
      <c r="F65" s="18">
        <v>358714.61</v>
      </c>
      <c r="G65" s="18">
        <v>0</v>
      </c>
    </row>
    <row r="66" spans="1:7" ht="12.75">
      <c r="A66" s="8" t="s">
        <v>24</v>
      </c>
      <c r="B66" s="8" t="s">
        <v>14</v>
      </c>
      <c r="C66" s="3" t="s">
        <v>53</v>
      </c>
      <c r="D66" s="12">
        <v>309440.61</v>
      </c>
      <c r="E66" s="12">
        <v>309440.61</v>
      </c>
      <c r="F66" s="12">
        <v>309440.61</v>
      </c>
      <c r="G66" s="12">
        <v>0</v>
      </c>
    </row>
    <row r="67" spans="1:7" ht="12.75">
      <c r="A67" s="9"/>
      <c r="B67" s="9"/>
      <c r="C67" s="3" t="s">
        <v>54</v>
      </c>
      <c r="D67" s="12">
        <v>31230</v>
      </c>
      <c r="E67" s="12">
        <v>31230</v>
      </c>
      <c r="F67" s="12">
        <v>31230</v>
      </c>
      <c r="G67" s="12">
        <v>0</v>
      </c>
    </row>
    <row r="68" spans="1:7" ht="12.75">
      <c r="A68" s="10"/>
      <c r="B68" s="10"/>
      <c r="C68" s="3" t="s">
        <v>36</v>
      </c>
      <c r="D68" s="12">
        <v>18044</v>
      </c>
      <c r="E68" s="12">
        <v>18044</v>
      </c>
      <c r="F68" s="12">
        <v>18044</v>
      </c>
      <c r="G68" s="12">
        <v>0</v>
      </c>
    </row>
    <row r="69" spans="1:7" ht="12.75">
      <c r="A69" s="22" t="s">
        <v>55</v>
      </c>
      <c r="B69" s="23"/>
      <c r="C69" s="24"/>
      <c r="D69" s="25">
        <f>D7+D9+D48+D63+D65</f>
        <v>60571801.4</v>
      </c>
      <c r="E69" s="25">
        <f>E7+E9+E48+E63+E65</f>
        <v>82348606.01</v>
      </c>
      <c r="F69" s="25">
        <f>F7+F9+F48+F63+F65</f>
        <v>83492314.57</v>
      </c>
      <c r="G69" s="25">
        <f>G7+G9+G48+G63+G65</f>
        <v>4726.56</v>
      </c>
    </row>
    <row r="70" spans="1:7" ht="12.75">
      <c r="A70" s="26" t="s">
        <v>60</v>
      </c>
      <c r="B70" s="27"/>
      <c r="C70" s="27"/>
      <c r="D70" s="27"/>
      <c r="E70" s="27"/>
      <c r="F70" s="27"/>
      <c r="G70" s="27"/>
    </row>
    <row r="71" spans="1:7" ht="12.75">
      <c r="A71" s="11" t="s">
        <v>56</v>
      </c>
      <c r="B71" s="4"/>
      <c r="C71" s="4"/>
      <c r="D71" s="4"/>
      <c r="E71" s="4"/>
      <c r="F71" s="4"/>
      <c r="G71" s="4"/>
    </row>
    <row r="72" spans="1:4" ht="60" customHeight="1">
      <c r="A72" s="28" t="s">
        <v>61</v>
      </c>
      <c r="B72" s="28"/>
      <c r="C72" s="28"/>
      <c r="D72" s="28"/>
    </row>
    <row r="74" spans="1:4" ht="48.75" customHeight="1">
      <c r="A74" s="28" t="s">
        <v>62</v>
      </c>
      <c r="B74" s="28"/>
      <c r="C74" s="28"/>
      <c r="D74" s="28"/>
    </row>
  </sheetData>
  <sheetProtection/>
  <mergeCells count="30">
    <mergeCell ref="A5:G5"/>
    <mergeCell ref="A72:D72"/>
    <mergeCell ref="A74:D74"/>
    <mergeCell ref="A66:A68"/>
    <mergeCell ref="B66:B68"/>
    <mergeCell ref="A69:C69"/>
    <mergeCell ref="A70:G70"/>
    <mergeCell ref="A71:G71"/>
    <mergeCell ref="A60:A62"/>
    <mergeCell ref="B60:B62"/>
    <mergeCell ref="A63:C63"/>
    <mergeCell ref="A65:C65"/>
    <mergeCell ref="A44:A45"/>
    <mergeCell ref="A48:C48"/>
    <mergeCell ref="A49:A54"/>
    <mergeCell ref="B49:B54"/>
    <mergeCell ref="A57:A58"/>
    <mergeCell ref="B57:B58"/>
    <mergeCell ref="A9:C9"/>
    <mergeCell ref="A11:A26"/>
    <mergeCell ref="B11:B18"/>
    <mergeCell ref="B19:B24"/>
    <mergeCell ref="B25:B26"/>
    <mergeCell ref="A27:A41"/>
    <mergeCell ref="B27:B41"/>
    <mergeCell ref="A1:A3"/>
    <mergeCell ref="B1:F1"/>
    <mergeCell ref="B2:F2"/>
    <mergeCell ref="B3:F3"/>
    <mergeCell ref="A7:C7"/>
  </mergeCells>
  <printOptions/>
  <pageMargins left="0.787401575" right="0.787401575" top="0.984251969" bottom="0.984251969" header="0.5" footer="0.5"/>
  <pageSetup fitToHeight="0" fitToWidth="0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De Andrade Saraiva</dc:creator>
  <cp:keywords/>
  <dc:description/>
  <cp:lastModifiedBy>Mariana De Andrade Saraiva</cp:lastModifiedBy>
  <dcterms:created xsi:type="dcterms:W3CDTF">2023-09-26T16:00:15Z</dcterms:created>
  <dcterms:modified xsi:type="dcterms:W3CDTF">2023-09-26T16:01:00Z</dcterms:modified>
  <cp:category/>
  <cp:version/>
  <cp:contentType/>
  <cp:contentStatus/>
</cp:coreProperties>
</file>