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USER\Documents\"/>
    </mc:Choice>
  </mc:AlternateContent>
  <xr:revisionPtr revIDLastSave="0" documentId="13_ncr:1_{890B2D3B-93FD-4756-BFFD-7D9CC84E2173}" xr6:coauthVersionLast="47" xr6:coauthVersionMax="47" xr10:uidLastSave="{00000000-0000-0000-0000-000000000000}"/>
  <bookViews>
    <workbookView xWindow="-120" yWindow="-120" windowWidth="29040" windowHeight="15840" xr2:uid="{00000000-000D-0000-FFFF-FFFF00000000}"/>
  </bookViews>
  <sheets>
    <sheet name="2021.1" sheetId="1" r:id="rId1"/>
  </sheets>
  <calcPr calcId="191029"/>
  <extLst>
    <ext uri="GoogleSheetsCustomDataVersion2">
      <go:sheetsCustomData xmlns:go="http://customooxmlschemas.google.com/" r:id="rId5" roundtripDataChecksum="kskvhABLc+s+DwOcPtcnqPuBtk5xOmLKFcdpVA+PbMU="/>
    </ext>
  </extLst>
</workbook>
</file>

<file path=xl/calcChain.xml><?xml version="1.0" encoding="utf-8"?>
<calcChain xmlns="http://schemas.openxmlformats.org/spreadsheetml/2006/main">
  <c r="C52" i="1" l="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C55" i="1"/>
</calcChain>
</file>

<file path=xl/sharedStrings.xml><?xml version="1.0" encoding="utf-8"?>
<sst xmlns="http://schemas.openxmlformats.org/spreadsheetml/2006/main" count="63" uniqueCount="63">
  <si>
    <t xml:space="preserve">SOLICITAÇÕES DE ACESSO À INFORMAÇÃO RECEBIDAS PELA COORDENAÇÃO DE GESTÃO DOCUMENTAL - CODOC </t>
  </si>
  <si>
    <t>Lei Federal nº 12.527/2011 (LAI), que regula o acesso a informações previsto no inciso XXXIII do art. 5º , no inciso II do § 3º do art. 37 e no § 2º do art. 216 da Constituição Federal</t>
  </si>
  <si>
    <t>Resolução DPGE-RJ Nº 947 de 24 setembro de 2018</t>
  </si>
  <si>
    <t>UNIDADE RESPONSÁVEL PELA INFORMAÇÃO (b)</t>
  </si>
  <si>
    <t>QUANTITATIVO (c)</t>
  </si>
  <si>
    <t>PERCENTUAL (d)</t>
  </si>
  <si>
    <t>6º NÚCLEO REGIONAL DE TUTELA COLETIVA</t>
  </si>
  <si>
    <t>ASSESSORIA DE ASSUNTOS INSTITUCIONAIS</t>
  </si>
  <si>
    <t>COORDENAÇÃO DE CONVÊNIOS</t>
  </si>
  <si>
    <t>CORREGEDORIA-GERAL</t>
  </si>
  <si>
    <t>COORDENAÇÃO GERAL DA BAIXADA E INTERIOR</t>
  </si>
  <si>
    <t>COORDENAÇÃO DE DEFESA CRIMINAL</t>
  </si>
  <si>
    <t>COORDENAÇÃO DO NÚCLEO DE AUDIÊNCIA DE CUSTÓDIA</t>
  </si>
  <si>
    <t>COORDENAÇÃO DE ESTÁGIO E RESIDÊNCIA JURÍDICA</t>
  </si>
  <si>
    <t>COORDENAÇÃO DE FISCALIZAÇÃO</t>
  </si>
  <si>
    <t>COORDENAÇÃO GERAL DE PROGRAMAS INSTITUCIONAIS</t>
  </si>
  <si>
    <t>COORDENAÇÃO DE DEFESA DOS DIREITOS DA MULHER</t>
  </si>
  <si>
    <t>COORDENAÇÃO DOS NÚCLEOS DE 1º ATENDIMENTO</t>
  </si>
  <si>
    <t>COORDENAÇÃO DE RECURSOS HUMANOS</t>
  </si>
  <si>
    <t>COORDENAÇÃO DE SAÚDE E PLANTÃO NOTURNO</t>
  </si>
  <si>
    <t>COORDENAÇÃO DE SISTEMAS JURÍDICOS</t>
  </si>
  <si>
    <t>COORDENAÇÃO DE SISTEMAS DE INFORMAÇÃO</t>
  </si>
  <si>
    <t>COORDENADORIA DE SUSTENTABILIDADE</t>
  </si>
  <si>
    <t>COORDENADORIA DE TUTELA COLETIVA</t>
  </si>
  <si>
    <t>CENTRAL DE RELACIONAMENTO COM O CIDADÃO</t>
  </si>
  <si>
    <t>DIRETORIA DE CONTRATOS, LICITAÇÕES E CONVÊNIOS</t>
  </si>
  <si>
    <t>DIRETORIA DE ESTUDOS E PESQUISAS DE ACESSO À JUSTIÇA</t>
  </si>
  <si>
    <t>DIRETORIA DE GESTÃO DE PESSOAS</t>
  </si>
  <si>
    <t>DIRETORIA DE ORÇAMENTO E FINANÇAS</t>
  </si>
  <si>
    <t>DP DE FAMÍLIA, DA INFÂNCIA, DA JUVENTUDE E DO IDOSO DE ITAPERUNA</t>
  </si>
  <si>
    <t>ENCARREGADO DE PROTEÇÃO DE DADOS</t>
  </si>
  <si>
    <t>NÚCLEO DE INVESTIGAÇÃO DEFENSIVA</t>
  </si>
  <si>
    <t>NÚCLEO DE PRIMEIRO ATENDIMENTO CÍVEL DA ILHA DO GOVERNADOR</t>
  </si>
  <si>
    <t>NÚCLEO DE PRIMEIRO ATENDIMENTO CÍVEL DE RAMOS</t>
  </si>
  <si>
    <t>NÚCLEO DE PRIMEIRO ATENDIMENTO DE FAMÍLIA DA ILHA DO GOVERNADOR</t>
  </si>
  <si>
    <t>NÚCLEO DE PRIMEIRO ATENDIMENTO DE FAMÍLIA DE RAMOS</t>
  </si>
  <si>
    <t>1º NÚCLEO REGIONAL DE TUTELA COLETIVA</t>
  </si>
  <si>
    <t>NÚCLEO DE CONTRATOS</t>
  </si>
  <si>
    <t>NÚCLEO DE IMÓVEIS</t>
  </si>
  <si>
    <t>NÚCLEO DE PAGAMENTO DE ESTAGIÁRIOS E RESIDENTES JURÍDICOS</t>
  </si>
  <si>
    <t>NÚCLEO DE PROVIMENTO</t>
  </si>
  <si>
    <t>SECRETARIA DA CORREGEDORIA-GERAL</t>
  </si>
  <si>
    <t>SECRETARIA DE ORÇAMENTO E FINANÇAS</t>
  </si>
  <si>
    <t>SECRETARIA DA COORDENAÇÃO DE MOVIMENTAÇÃO</t>
  </si>
  <si>
    <t>SECRETARIA DE GABINETE DA DEFENSORIA PÚBLICA GERAL</t>
  </si>
  <si>
    <t>SECRETARIA DE GESTÃO DE PESSOAS</t>
  </si>
  <si>
    <t>SUBDEFENSORIA PÚBLICA GERAL INSTITUCIONAL</t>
  </si>
  <si>
    <t>SOLICITAÇÕES DE ACESSO À INFORMAÇÃO ATENDIDAS (a)</t>
  </si>
  <si>
    <t>SOLICITAÇÕES NÃO CONTEMPLADAS PELA LAI (e)</t>
  </si>
  <si>
    <t>SOLICITAÇÕES NÃO IDENTIFICADAS (f)</t>
  </si>
  <si>
    <t>DOCUMENTOS CLASSIFICADOS (g)</t>
  </si>
  <si>
    <t>DOCUMENTOS DESCLASSIFICADOS (h)</t>
  </si>
  <si>
    <t>LEGENDA:</t>
  </si>
  <si>
    <r>
      <rPr>
        <b/>
        <sz val="10"/>
        <color theme="1"/>
        <rFont val="Calibri"/>
      </rPr>
      <t>(a)</t>
    </r>
    <r>
      <rPr>
        <sz val="10"/>
        <color theme="1"/>
        <rFont val="Calibri"/>
      </rPr>
      <t xml:space="preserve"> SOLICITAÇÕES DE ACESSO À INFORMAÇÃO ATENDIDAS: são solicitações recebidas eletronicamente (via Portal) ou fisicamente (via Protoclo da DPGERJ), que atendem às exigências da LAI.  Podem conter um ou mais pedidos de competência de uma ou mais unidades administrativas.</t>
    </r>
  </si>
  <si>
    <r>
      <rPr>
        <b/>
        <sz val="10"/>
        <color theme="1"/>
        <rFont val="Calibri"/>
      </rPr>
      <t>(b)</t>
    </r>
    <r>
      <rPr>
        <sz val="10"/>
        <color theme="1"/>
        <rFont val="Calibri"/>
      </rPr>
      <t xml:space="preserve"> UNIDADE RESPONSÁVEL PELA INFORMAÇÃO: unidade administrativa na Defensoria Pública responsável pela informação solicitada.</t>
    </r>
  </si>
  <si>
    <r>
      <rPr>
        <b/>
        <sz val="10"/>
        <color theme="1"/>
        <rFont val="Calibri"/>
      </rPr>
      <t>(c)</t>
    </r>
    <r>
      <rPr>
        <sz val="10"/>
        <color theme="1"/>
        <rFont val="Calibri"/>
      </rPr>
      <t xml:space="preserve"> QUANTITATIVO: por pedido, direcionado a cada unidade administrativa. Em uma demanda de acesso à informação pode haver mais de um pedido de informação e cada um pode ser direcionado  a mais de uma unidade.</t>
    </r>
  </si>
  <si>
    <r>
      <rPr>
        <b/>
        <sz val="10"/>
        <color theme="1"/>
        <rFont val="Calibri"/>
      </rPr>
      <t>(d)</t>
    </r>
    <r>
      <rPr>
        <sz val="10"/>
        <color theme="1"/>
        <rFont val="Calibri"/>
      </rPr>
      <t xml:space="preserve"> PERCENTUAL: relativo ao quantitativo de pedidos de informação recebido e atendido por cada unidade administrativa.</t>
    </r>
  </si>
  <si>
    <r>
      <rPr>
        <b/>
        <sz val="10"/>
        <color theme="1"/>
        <rFont val="Calibri"/>
      </rPr>
      <t xml:space="preserve">(e) </t>
    </r>
    <r>
      <rPr>
        <sz val="10"/>
        <color theme="1"/>
        <rFont val="Calibri"/>
      </rPr>
      <t>SOLICITAÇÕES NÃO CONTEMPLADAS PELA LAI: solicitações encaminhadas por meio do canal de acesso à informação que não são solicitações de informação do interesse particular do solicitante, ou de interesse coletivo ou geral ou de acesso dos usuários a registros administrativos e a informações sobre atos de governo, mas sim dúvidas sobre atendimento. Em todos os casos os interessados foram orientados a procurarem a Central de Relacionamento com o Cidadão (CRC).</t>
    </r>
  </si>
  <si>
    <r>
      <rPr>
        <b/>
        <sz val="10"/>
        <color theme="1"/>
        <rFont val="Calibri"/>
      </rPr>
      <t>(f)</t>
    </r>
    <r>
      <rPr>
        <sz val="10"/>
        <color theme="1"/>
        <rFont val="Calibri"/>
      </rPr>
      <t xml:space="preserve"> SOLICITAÇÕES NÃO IDENTIFICADAS: solicitações recebidas pela Coordenação de Gestão Documental que não foram possíveis de se identificar o conteúdo da solicitação.</t>
    </r>
  </si>
  <si>
    <r>
      <rPr>
        <b/>
        <sz val="10"/>
        <color theme="1"/>
        <rFont val="Calibri"/>
      </rPr>
      <t>(g)</t>
    </r>
    <r>
      <rPr>
        <sz val="10"/>
        <color theme="1"/>
        <rFont val="Calibri"/>
      </rPr>
      <t xml:space="preserve"> DOCUMENTOS CLASSIFICADOS: Não existem documentos classificados nos últimos 12 (doze) meses nos termos do art. 30, II, da Lei 12.527/2011.</t>
    </r>
  </si>
  <si>
    <r>
      <rPr>
        <b/>
        <sz val="10"/>
        <color theme="1"/>
        <rFont val="Calibri"/>
      </rPr>
      <t>(h)</t>
    </r>
    <r>
      <rPr>
        <sz val="10"/>
        <color theme="1"/>
        <rFont val="Calibri"/>
      </rPr>
      <t xml:space="preserve"> DOCUMENTOS DESCLASSIFICADOS: Não existem informações desclassificadas nos últimos 12 (doze) meses nos termos do art. 30, I, da Lei 12.527/2011.</t>
    </r>
  </si>
  <si>
    <t xml:space="preserve"> TOTAL DE SOLICITAÇÕES (a + e + f )</t>
  </si>
  <si>
    <t>PERÍODO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</si>
</sst>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scheme val="minor"/>
    </font>
    <font>
      <sz val="11"/>
      <color theme="1"/>
      <name val="Calibri"/>
    </font>
    <font>
      <b/>
      <sz val="11"/>
      <color theme="1"/>
      <name val="Calibri"/>
    </font>
    <font>
      <sz val="11"/>
      <name val="Calibri"/>
    </font>
    <font>
      <b/>
      <sz val="10"/>
      <color theme="1"/>
      <name val="Calibri"/>
    </font>
    <font>
      <sz val="10"/>
      <color theme="1"/>
      <name val="Calibri"/>
    </font>
  </fonts>
  <fills count="7">
    <fill>
      <patternFill patternType="none"/>
    </fill>
    <fill>
      <patternFill patternType="gray125"/>
    </fill>
    <fill>
      <patternFill patternType="solid">
        <fgColor theme="0"/>
        <bgColor theme="0"/>
      </patternFill>
    </fill>
    <fill>
      <patternFill patternType="solid">
        <fgColor rgb="FFE7E6E6"/>
        <bgColor rgb="FFE7E6E6"/>
      </patternFill>
    </fill>
    <fill>
      <patternFill patternType="solid">
        <fgColor rgb="FFD8D8D8"/>
        <bgColor rgb="FFD8D8D8"/>
      </patternFill>
    </fill>
    <fill>
      <patternFill patternType="solid">
        <fgColor theme="0"/>
        <bgColor rgb="FFD8D8D8"/>
      </patternFill>
    </fill>
    <fill>
      <patternFill patternType="solid">
        <fgColor theme="0"/>
        <bgColor indexed="64"/>
      </patternFill>
    </fill>
  </fills>
  <borders count="2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2" borderId="1" xfId="0" applyFont="1" applyFill="1" applyBorder="1"/>
    <xf numFmtId="0" fontId="2" fillId="2" borderId="5" xfId="0" applyFont="1" applyFill="1" applyBorder="1" applyAlignment="1">
      <alignment horizontal="center"/>
    </xf>
    <xf numFmtId="0" fontId="2" fillId="0" borderId="5" xfId="0" applyFont="1" applyBorder="1" applyAlignment="1">
      <alignment horizontal="center"/>
    </xf>
    <xf numFmtId="0" fontId="1" fillId="0" borderId="5" xfId="0" applyFont="1" applyBorder="1" applyAlignment="1">
      <alignment horizontal="center"/>
    </xf>
    <xf numFmtId="10" fontId="1" fillId="0" borderId="5" xfId="0" applyNumberFormat="1" applyFont="1" applyBorder="1" applyAlignment="1">
      <alignment horizontal="center"/>
    </xf>
    <xf numFmtId="0" fontId="1" fillId="0" borderId="0" xfId="0" applyFont="1"/>
    <xf numFmtId="0" fontId="1" fillId="0" borderId="0" xfId="0" applyFont="1" applyAlignment="1">
      <alignment horizontal="center"/>
    </xf>
    <xf numFmtId="0" fontId="2" fillId="3" borderId="2" xfId="0" applyFont="1" applyFill="1" applyBorder="1" applyAlignment="1">
      <alignment horizontal="center"/>
    </xf>
    <xf numFmtId="0" fontId="3" fillId="0" borderId="3" xfId="0" applyFont="1" applyBorder="1"/>
    <xf numFmtId="0" fontId="3" fillId="0" borderId="4" xfId="0" applyFont="1" applyBorder="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5" fillId="2" borderId="12" xfId="0" applyFont="1" applyFill="1" applyBorder="1" applyAlignment="1">
      <alignment horizontal="left" vertical="center"/>
    </xf>
    <xf numFmtId="0" fontId="3" fillId="0" borderId="13" xfId="0" applyFont="1" applyBorder="1"/>
    <xf numFmtId="0" fontId="3" fillId="0" borderId="14" xfId="0" applyFont="1" applyBorder="1"/>
    <xf numFmtId="0" fontId="5" fillId="2" borderId="12"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3" fillId="0" borderId="16" xfId="0" applyFont="1" applyBorder="1"/>
    <xf numFmtId="0" fontId="3" fillId="0" borderId="17" xfId="0" applyFont="1" applyBorder="1"/>
    <xf numFmtId="0" fontId="4" fillId="2" borderId="6" xfId="0" applyFont="1" applyFill="1" applyBorder="1" applyAlignment="1">
      <alignment horizontal="left"/>
    </xf>
    <xf numFmtId="0" fontId="3" fillId="0" borderId="7" xfId="0" applyFont="1" applyBorder="1"/>
    <xf numFmtId="0" fontId="3" fillId="0" borderId="8" xfId="0" applyFont="1" applyBorder="1"/>
    <xf numFmtId="0" fontId="5" fillId="2" borderId="9" xfId="0" applyFont="1" applyFill="1" applyBorder="1" applyAlignment="1">
      <alignment horizontal="left" vertical="center" wrapText="1"/>
    </xf>
    <xf numFmtId="0" fontId="3" fillId="0" borderId="10" xfId="0" applyFont="1" applyBorder="1"/>
    <xf numFmtId="0" fontId="3" fillId="0" borderId="11" xfId="0" applyFont="1" applyBorder="1"/>
    <xf numFmtId="0" fontId="1" fillId="2" borderId="13" xfId="0" applyFont="1" applyFill="1" applyBorder="1"/>
    <xf numFmtId="0" fontId="3" fillId="0" borderId="3" xfId="0" applyFont="1" applyBorder="1" applyAlignment="1">
      <alignment wrapText="1"/>
    </xf>
    <xf numFmtId="0" fontId="3" fillId="0" borderId="4" xfId="0" applyFont="1" applyBorder="1" applyAlignment="1">
      <alignment wrapText="1"/>
    </xf>
    <xf numFmtId="0" fontId="2" fillId="5" borderId="13" xfId="0" applyFont="1" applyFill="1" applyBorder="1" applyAlignment="1">
      <alignment horizontal="right"/>
    </xf>
    <xf numFmtId="0" fontId="2" fillId="5" borderId="13" xfId="0" applyFont="1" applyFill="1" applyBorder="1" applyAlignment="1">
      <alignment horizontal="center"/>
    </xf>
    <xf numFmtId="0" fontId="3" fillId="6" borderId="13" xfId="0" applyFont="1" applyFill="1" applyBorder="1"/>
    <xf numFmtId="0" fontId="1" fillId="0" borderId="18" xfId="0" applyFont="1" applyBorder="1" applyAlignment="1">
      <alignment horizontal="center"/>
    </xf>
    <xf numFmtId="10" fontId="1" fillId="0" borderId="18" xfId="0" applyNumberFormat="1" applyFont="1" applyBorder="1" applyAlignment="1">
      <alignment horizontal="center"/>
    </xf>
    <xf numFmtId="0" fontId="1" fillId="0" borderId="19" xfId="0" applyFont="1" applyBorder="1" applyAlignment="1">
      <alignment horizontal="center"/>
    </xf>
    <xf numFmtId="10" fontId="1" fillId="0" borderId="19" xfId="0" applyNumberFormat="1" applyFont="1" applyBorder="1" applyAlignment="1">
      <alignment horizontal="center"/>
    </xf>
    <xf numFmtId="0" fontId="2" fillId="3" borderId="19" xfId="0" applyFont="1" applyFill="1" applyBorder="1" applyAlignment="1">
      <alignment horizontal="right"/>
    </xf>
    <xf numFmtId="0" fontId="2" fillId="3" borderId="19" xfId="0" applyFont="1" applyFill="1" applyBorder="1" applyAlignment="1">
      <alignment horizontal="center"/>
    </xf>
    <xf numFmtId="0" fontId="3" fillId="0" borderId="19" xfId="0" applyFont="1" applyBorder="1"/>
    <xf numFmtId="0" fontId="2" fillId="4" borderId="19" xfId="0" applyFont="1" applyFill="1" applyBorder="1" applyAlignment="1">
      <alignment horizontal="right"/>
    </xf>
    <xf numFmtId="0" fontId="2" fillId="4" borderId="1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1371600</xdr:colOff>
      <xdr:row>0</xdr:row>
      <xdr:rowOff>47625</xdr:rowOff>
    </xdr:from>
    <xdr:ext cx="7743825" cy="847725"/>
    <xdr:grpSp>
      <xdr:nvGrpSpPr>
        <xdr:cNvPr id="2" name="Shape 2" title="Desenho">
          <a:extLst>
            <a:ext uri="{FF2B5EF4-FFF2-40B4-BE49-F238E27FC236}">
              <a16:creationId xmlns:a16="http://schemas.microsoft.com/office/drawing/2014/main" id="{00000000-0008-0000-0000-000002000000}"/>
            </a:ext>
          </a:extLst>
        </xdr:cNvPr>
        <xdr:cNvGrpSpPr/>
      </xdr:nvGrpSpPr>
      <xdr:grpSpPr>
        <a:xfrm>
          <a:off x="1638300" y="47625"/>
          <a:ext cx="7743825" cy="847725"/>
          <a:chOff x="1474088" y="3356138"/>
          <a:chExt cx="7743825" cy="847725"/>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1474088" y="3356138"/>
            <a:ext cx="7743825" cy="847725"/>
            <a:chOff x="150325" y="24662"/>
            <a:chExt cx="6471459" cy="737338"/>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150325" y="24662"/>
              <a:ext cx="6471450" cy="737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5" name="Shape 5">
              <a:extLst>
                <a:ext uri="{FF2B5EF4-FFF2-40B4-BE49-F238E27FC236}">
                  <a16:creationId xmlns:a16="http://schemas.microsoft.com/office/drawing/2014/main" id="{00000000-0008-0000-0000-000005000000}"/>
                </a:ext>
              </a:extLst>
            </xdr:cNvPr>
            <xdr:cNvPicPr preferRelativeResize="0"/>
          </xdr:nvPicPr>
          <xdr:blipFill rotWithShape="1">
            <a:blip xmlns:r="http://schemas.openxmlformats.org/officeDocument/2006/relationships" r:embed="rId1">
              <a:alphaModFix/>
            </a:blip>
            <a:srcRect/>
            <a:stretch/>
          </xdr:blipFill>
          <xdr:spPr>
            <a:xfrm>
              <a:off x="150325" y="24662"/>
              <a:ext cx="2843943" cy="737338"/>
            </a:xfrm>
            <a:prstGeom prst="rect">
              <a:avLst/>
            </a:prstGeom>
            <a:noFill/>
            <a:ln>
              <a:noFill/>
            </a:ln>
          </xdr:spPr>
        </xdr:pic>
        <xdr:cxnSp macro="">
          <xdr:nvCxnSpPr>
            <xdr:cNvPr id="6" name="Shape 6">
              <a:extLst>
                <a:ext uri="{FF2B5EF4-FFF2-40B4-BE49-F238E27FC236}">
                  <a16:creationId xmlns:a16="http://schemas.microsoft.com/office/drawing/2014/main" id="{00000000-0008-0000-0000-000006000000}"/>
                </a:ext>
              </a:extLst>
            </xdr:cNvPr>
            <xdr:cNvCxnSpPr/>
          </xdr:nvCxnSpPr>
          <xdr:spPr>
            <a:xfrm rot="10800000">
              <a:off x="3352800" y="142875"/>
              <a:ext cx="0" cy="485775"/>
            </a:xfrm>
            <a:prstGeom prst="straightConnector1">
              <a:avLst/>
            </a:prstGeom>
            <a:noFill/>
            <a:ln w="15875" cap="flat" cmpd="sng">
              <a:solidFill>
                <a:srgbClr val="548135"/>
              </a:solidFill>
              <a:prstDash val="solid"/>
              <a:miter lim="800000"/>
              <a:headEnd type="none" w="sm" len="sm"/>
              <a:tailEnd type="none" w="sm" len="sm"/>
            </a:ln>
          </xdr:spPr>
        </xdr:cxnSp>
        <xdr:sp macro="" textlink="">
          <xdr:nvSpPr>
            <xdr:cNvPr id="7" name="Shape 7">
              <a:extLst>
                <a:ext uri="{FF2B5EF4-FFF2-40B4-BE49-F238E27FC236}">
                  <a16:creationId xmlns:a16="http://schemas.microsoft.com/office/drawing/2014/main" id="{00000000-0008-0000-0000-000007000000}"/>
                </a:ext>
              </a:extLst>
            </xdr:cNvPr>
            <xdr:cNvSpPr txBox="1"/>
          </xdr:nvSpPr>
          <xdr:spPr>
            <a:xfrm>
              <a:off x="3552825" y="152400"/>
              <a:ext cx="3068959" cy="476250"/>
            </a:xfrm>
            <a:prstGeom prst="rect">
              <a:avLst/>
            </a:prstGeom>
            <a:solidFill>
              <a:schemeClr val="lt1"/>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rgbClr val="225825"/>
                  </a:solidFill>
                  <a:latin typeface="Arial"/>
                  <a:ea typeface="Arial"/>
                  <a:cs typeface="Arial"/>
                  <a:sym typeface="Arial"/>
                </a:rPr>
                <a:t>Coordenação de Gestão Documental - Codoc</a:t>
              </a:r>
              <a:endParaRPr sz="1400"/>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26"/>
  <sheetViews>
    <sheetView tabSelected="1" workbookViewId="0">
      <selection activeCell="I54" sqref="I54"/>
    </sheetView>
  </sheetViews>
  <sheetFormatPr defaultColWidth="14.42578125" defaultRowHeight="15" customHeight="1"/>
  <cols>
    <col min="1" max="1" width="4" customWidth="1"/>
    <col min="2" max="2" width="88.5703125" customWidth="1"/>
    <col min="3" max="3" width="32.28515625" customWidth="1"/>
    <col min="4" max="4" width="35.85546875" customWidth="1"/>
    <col min="5" max="24" width="9.140625" customWidth="1"/>
    <col min="25" max="26" width="8.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8" t="s">
        <v>0</v>
      </c>
      <c r="C6" s="9"/>
      <c r="D6" s="10"/>
      <c r="E6" s="1"/>
      <c r="F6" s="1"/>
      <c r="G6" s="1"/>
      <c r="H6" s="1"/>
      <c r="I6" s="1"/>
      <c r="J6" s="1"/>
      <c r="K6" s="1"/>
      <c r="L6" s="1"/>
      <c r="M6" s="1"/>
      <c r="N6" s="1"/>
      <c r="O6" s="1"/>
      <c r="P6" s="1"/>
      <c r="Q6" s="1"/>
      <c r="R6" s="1"/>
      <c r="S6" s="1"/>
      <c r="T6" s="1"/>
      <c r="U6" s="1"/>
      <c r="V6" s="1"/>
      <c r="W6" s="1"/>
      <c r="X6" s="1"/>
      <c r="Y6" s="1"/>
      <c r="Z6" s="1"/>
    </row>
    <row r="7" spans="1:26">
      <c r="A7" s="1"/>
      <c r="B7" s="11" t="s">
        <v>1</v>
      </c>
      <c r="C7" s="27"/>
      <c r="D7" s="28"/>
      <c r="E7" s="1"/>
      <c r="F7" s="1"/>
      <c r="G7" s="1"/>
      <c r="H7" s="1"/>
      <c r="I7" s="1"/>
      <c r="J7" s="1"/>
      <c r="K7" s="1"/>
      <c r="L7" s="1"/>
      <c r="M7" s="1"/>
      <c r="N7" s="1"/>
      <c r="O7" s="1"/>
      <c r="P7" s="1"/>
      <c r="Q7" s="1"/>
      <c r="R7" s="1"/>
      <c r="S7" s="1"/>
      <c r="T7" s="1"/>
      <c r="U7" s="1"/>
      <c r="V7" s="1"/>
      <c r="W7" s="1"/>
      <c r="X7" s="1"/>
      <c r="Y7" s="1"/>
      <c r="Z7" s="1"/>
    </row>
    <row r="8" spans="1:26">
      <c r="A8" s="1"/>
      <c r="B8" s="8" t="s">
        <v>2</v>
      </c>
      <c r="C8" s="9"/>
      <c r="D8" s="10"/>
      <c r="E8" s="1"/>
      <c r="F8" s="1"/>
      <c r="G8" s="1"/>
      <c r="H8" s="1"/>
      <c r="I8" s="1"/>
      <c r="J8" s="1"/>
      <c r="K8" s="1"/>
      <c r="L8" s="1"/>
      <c r="M8" s="1"/>
      <c r="N8" s="1"/>
      <c r="O8" s="1"/>
      <c r="P8" s="1"/>
      <c r="Q8" s="1"/>
      <c r="R8" s="1"/>
      <c r="S8" s="1"/>
      <c r="T8" s="1"/>
      <c r="U8" s="1"/>
      <c r="V8" s="1"/>
      <c r="W8" s="1"/>
      <c r="X8" s="1"/>
      <c r="Y8" s="1"/>
      <c r="Z8" s="1"/>
    </row>
    <row r="9" spans="1:26">
      <c r="A9" s="1"/>
      <c r="B9" s="12" t="s">
        <v>62</v>
      </c>
      <c r="C9" s="9"/>
      <c r="D9" s="10"/>
      <c r="E9" s="1"/>
      <c r="F9" s="1"/>
      <c r="G9" s="1"/>
      <c r="H9" s="1"/>
      <c r="I9" s="1"/>
      <c r="J9" s="1"/>
      <c r="K9" s="1"/>
      <c r="L9" s="1"/>
      <c r="M9" s="1"/>
      <c r="N9" s="1"/>
      <c r="O9" s="1"/>
      <c r="P9" s="1"/>
      <c r="Q9" s="1"/>
      <c r="R9" s="1"/>
      <c r="S9" s="1"/>
      <c r="T9" s="1"/>
      <c r="U9" s="1"/>
      <c r="V9" s="1"/>
      <c r="W9" s="1"/>
      <c r="X9" s="1"/>
      <c r="Y9" s="1"/>
      <c r="Z9" s="1"/>
    </row>
    <row r="10" spans="1:26">
      <c r="A10" s="1"/>
      <c r="B10" s="2" t="s">
        <v>3</v>
      </c>
      <c r="C10" s="3" t="s">
        <v>4</v>
      </c>
      <c r="D10" s="3" t="s">
        <v>5</v>
      </c>
      <c r="E10" s="1"/>
      <c r="F10" s="1"/>
      <c r="G10" s="1"/>
      <c r="H10" s="1"/>
      <c r="I10" s="1"/>
      <c r="J10" s="1"/>
      <c r="K10" s="1"/>
      <c r="L10" s="1"/>
      <c r="M10" s="1"/>
      <c r="N10" s="1"/>
      <c r="O10" s="1"/>
      <c r="P10" s="1"/>
      <c r="Q10" s="1"/>
      <c r="R10" s="1"/>
      <c r="S10" s="1"/>
      <c r="T10" s="1"/>
      <c r="U10" s="1"/>
      <c r="V10" s="1"/>
      <c r="W10" s="1"/>
      <c r="X10" s="1"/>
      <c r="Y10" s="1"/>
      <c r="Z10" s="1"/>
    </row>
    <row r="11" spans="1:26">
      <c r="A11" s="1"/>
      <c r="B11" s="4" t="s">
        <v>6</v>
      </c>
      <c r="C11" s="4">
        <v>1</v>
      </c>
      <c r="D11" s="5">
        <f t="shared" ref="D11:D51" si="0">(C11)/(SUM($C$11:$C$51))</f>
        <v>5.6179775280898875E-3</v>
      </c>
      <c r="E11" s="1"/>
      <c r="F11" s="1"/>
      <c r="G11" s="1"/>
      <c r="H11" s="1"/>
      <c r="I11" s="1"/>
      <c r="J11" s="1"/>
      <c r="K11" s="1"/>
      <c r="L11" s="1"/>
      <c r="M11" s="1"/>
      <c r="N11" s="1"/>
      <c r="O11" s="1"/>
      <c r="P11" s="1"/>
      <c r="Q11" s="1"/>
      <c r="R11" s="1"/>
      <c r="S11" s="1"/>
      <c r="T11" s="1"/>
      <c r="U11" s="1"/>
      <c r="V11" s="1"/>
      <c r="W11" s="1"/>
      <c r="X11" s="1"/>
      <c r="Y11" s="1"/>
      <c r="Z11" s="1"/>
    </row>
    <row r="12" spans="1:26">
      <c r="A12" s="1"/>
      <c r="B12" s="4" t="s">
        <v>7</v>
      </c>
      <c r="C12" s="4">
        <v>2</v>
      </c>
      <c r="D12" s="5">
        <f t="shared" si="0"/>
        <v>1.1235955056179775E-2</v>
      </c>
      <c r="E12" s="1"/>
      <c r="F12" s="1"/>
      <c r="G12" s="1"/>
      <c r="H12" s="1"/>
      <c r="I12" s="1"/>
      <c r="J12" s="1"/>
      <c r="K12" s="1"/>
      <c r="L12" s="1"/>
      <c r="M12" s="1"/>
      <c r="N12" s="1"/>
      <c r="O12" s="1"/>
      <c r="P12" s="1"/>
      <c r="Q12" s="1"/>
      <c r="R12" s="1"/>
      <c r="S12" s="1"/>
      <c r="T12" s="1"/>
      <c r="U12" s="1"/>
      <c r="V12" s="1"/>
      <c r="W12" s="1"/>
      <c r="X12" s="1"/>
      <c r="Y12" s="1"/>
      <c r="Z12" s="1"/>
    </row>
    <row r="13" spans="1:26">
      <c r="A13" s="1"/>
      <c r="B13" s="4" t="s">
        <v>8</v>
      </c>
      <c r="C13" s="4">
        <v>2</v>
      </c>
      <c r="D13" s="5">
        <f t="shared" si="0"/>
        <v>1.1235955056179775E-2</v>
      </c>
      <c r="E13" s="1"/>
      <c r="F13" s="1"/>
      <c r="G13" s="1"/>
      <c r="H13" s="1"/>
      <c r="I13" s="1"/>
      <c r="J13" s="1"/>
      <c r="K13" s="1"/>
      <c r="L13" s="1"/>
      <c r="M13" s="1"/>
      <c r="N13" s="1"/>
      <c r="O13" s="1"/>
      <c r="P13" s="1"/>
      <c r="Q13" s="1"/>
      <c r="R13" s="1"/>
      <c r="S13" s="1"/>
      <c r="T13" s="1"/>
      <c r="U13" s="1"/>
      <c r="V13" s="1"/>
      <c r="W13" s="1"/>
      <c r="X13" s="1"/>
      <c r="Y13" s="1"/>
      <c r="Z13" s="1"/>
    </row>
    <row r="14" spans="1:26">
      <c r="A14" s="1"/>
      <c r="B14" s="4" t="s">
        <v>9</v>
      </c>
      <c r="C14" s="4">
        <v>10</v>
      </c>
      <c r="D14" s="5">
        <f t="shared" si="0"/>
        <v>5.6179775280898875E-2</v>
      </c>
      <c r="E14" s="1"/>
      <c r="F14" s="1"/>
      <c r="G14" s="1"/>
      <c r="H14" s="1"/>
      <c r="I14" s="1"/>
      <c r="J14" s="1"/>
      <c r="K14" s="1"/>
      <c r="L14" s="1"/>
      <c r="M14" s="1"/>
      <c r="N14" s="1"/>
      <c r="O14" s="1"/>
      <c r="P14" s="1"/>
      <c r="Q14" s="1"/>
      <c r="R14" s="1"/>
      <c r="S14" s="1"/>
      <c r="T14" s="1"/>
      <c r="U14" s="1"/>
      <c r="V14" s="1"/>
      <c r="W14" s="1"/>
      <c r="X14" s="1"/>
      <c r="Y14" s="1"/>
      <c r="Z14" s="1"/>
    </row>
    <row r="15" spans="1:26">
      <c r="A15" s="1"/>
      <c r="B15" s="4" t="s">
        <v>10</v>
      </c>
      <c r="C15" s="4">
        <v>1</v>
      </c>
      <c r="D15" s="5">
        <f t="shared" si="0"/>
        <v>5.6179775280898875E-3</v>
      </c>
      <c r="E15" s="1"/>
      <c r="F15" s="1"/>
      <c r="G15" s="1"/>
      <c r="H15" s="1"/>
      <c r="I15" s="1"/>
      <c r="J15" s="1"/>
      <c r="K15" s="1"/>
      <c r="L15" s="1"/>
      <c r="M15" s="1"/>
      <c r="N15" s="1"/>
      <c r="O15" s="1"/>
      <c r="P15" s="1"/>
      <c r="Q15" s="1"/>
      <c r="R15" s="1"/>
      <c r="S15" s="1"/>
      <c r="T15" s="1"/>
      <c r="U15" s="1"/>
      <c r="V15" s="1"/>
      <c r="W15" s="1"/>
      <c r="X15" s="1"/>
      <c r="Y15" s="1"/>
      <c r="Z15" s="1"/>
    </row>
    <row r="16" spans="1:26">
      <c r="A16" s="1"/>
      <c r="B16" s="4" t="s">
        <v>11</v>
      </c>
      <c r="C16" s="4">
        <v>3</v>
      </c>
      <c r="D16" s="5">
        <f t="shared" si="0"/>
        <v>1.6853932584269662E-2</v>
      </c>
      <c r="E16" s="1"/>
      <c r="F16" s="1"/>
      <c r="G16" s="1"/>
      <c r="H16" s="1"/>
      <c r="I16" s="1"/>
      <c r="J16" s="1"/>
      <c r="K16" s="1"/>
      <c r="L16" s="1"/>
      <c r="M16" s="1"/>
      <c r="N16" s="1"/>
      <c r="O16" s="1"/>
      <c r="P16" s="1"/>
      <c r="Q16" s="1"/>
      <c r="R16" s="1"/>
      <c r="S16" s="1"/>
      <c r="T16" s="1"/>
      <c r="U16" s="1"/>
      <c r="V16" s="1"/>
      <c r="W16" s="1"/>
      <c r="X16" s="1"/>
      <c r="Y16" s="1"/>
      <c r="Z16" s="1"/>
    </row>
    <row r="17" spans="1:26">
      <c r="A17" s="1"/>
      <c r="B17" s="4" t="s">
        <v>12</v>
      </c>
      <c r="C17" s="4">
        <v>1</v>
      </c>
      <c r="D17" s="5">
        <f t="shared" si="0"/>
        <v>5.6179775280898875E-3</v>
      </c>
      <c r="E17" s="1"/>
      <c r="F17" s="1"/>
      <c r="G17" s="1"/>
      <c r="H17" s="1"/>
      <c r="I17" s="1"/>
      <c r="J17" s="1"/>
      <c r="K17" s="1"/>
      <c r="L17" s="1"/>
      <c r="M17" s="1"/>
      <c r="N17" s="1"/>
      <c r="O17" s="1"/>
      <c r="P17" s="1"/>
      <c r="Q17" s="1"/>
      <c r="R17" s="1"/>
      <c r="S17" s="1"/>
      <c r="T17" s="1"/>
      <c r="U17" s="1"/>
      <c r="V17" s="1"/>
      <c r="W17" s="1"/>
      <c r="X17" s="1"/>
      <c r="Y17" s="1"/>
      <c r="Z17" s="1"/>
    </row>
    <row r="18" spans="1:26">
      <c r="A18" s="1"/>
      <c r="B18" s="4" t="s">
        <v>13</v>
      </c>
      <c r="C18" s="4">
        <v>2</v>
      </c>
      <c r="D18" s="5">
        <f t="shared" si="0"/>
        <v>1.1235955056179775E-2</v>
      </c>
      <c r="E18" s="1"/>
      <c r="F18" s="1"/>
      <c r="G18" s="1"/>
      <c r="H18" s="1"/>
      <c r="I18" s="1"/>
      <c r="J18" s="1"/>
      <c r="K18" s="1"/>
      <c r="L18" s="1"/>
      <c r="M18" s="1"/>
      <c r="N18" s="1"/>
      <c r="O18" s="1"/>
      <c r="P18" s="1"/>
      <c r="Q18" s="1"/>
      <c r="R18" s="1"/>
      <c r="S18" s="1"/>
      <c r="T18" s="1"/>
      <c r="U18" s="1"/>
      <c r="V18" s="1"/>
      <c r="W18" s="1"/>
      <c r="X18" s="1"/>
      <c r="Y18" s="1"/>
      <c r="Z18" s="1"/>
    </row>
    <row r="19" spans="1:26">
      <c r="A19" s="1"/>
      <c r="B19" s="4" t="s">
        <v>14</v>
      </c>
      <c r="C19" s="4">
        <v>1</v>
      </c>
      <c r="D19" s="5">
        <f t="shared" si="0"/>
        <v>5.6179775280898875E-3</v>
      </c>
      <c r="E19" s="1"/>
      <c r="F19" s="1"/>
      <c r="G19" s="1"/>
      <c r="H19" s="1"/>
      <c r="I19" s="1"/>
      <c r="J19" s="1"/>
      <c r="K19" s="1"/>
      <c r="L19" s="1"/>
      <c r="M19" s="1"/>
      <c r="N19" s="1"/>
      <c r="O19" s="1"/>
      <c r="P19" s="1"/>
      <c r="Q19" s="1"/>
      <c r="R19" s="1"/>
      <c r="S19" s="1"/>
      <c r="T19" s="1"/>
      <c r="U19" s="1"/>
      <c r="V19" s="1"/>
      <c r="W19" s="1"/>
      <c r="X19" s="1"/>
      <c r="Y19" s="1"/>
      <c r="Z19" s="1"/>
    </row>
    <row r="20" spans="1:26">
      <c r="A20" s="1"/>
      <c r="B20" s="4" t="s">
        <v>15</v>
      </c>
      <c r="C20" s="4">
        <v>2</v>
      </c>
      <c r="D20" s="5">
        <f t="shared" si="0"/>
        <v>1.1235955056179775E-2</v>
      </c>
      <c r="E20" s="1"/>
      <c r="F20" s="1"/>
      <c r="G20" s="1"/>
      <c r="H20" s="1"/>
      <c r="I20" s="1"/>
      <c r="J20" s="1"/>
      <c r="K20" s="1"/>
      <c r="L20" s="1"/>
      <c r="M20" s="1"/>
      <c r="N20" s="1"/>
      <c r="O20" s="1"/>
      <c r="P20" s="1"/>
      <c r="Q20" s="1"/>
      <c r="R20" s="1"/>
      <c r="S20" s="1"/>
      <c r="T20" s="1"/>
      <c r="U20" s="1"/>
      <c r="V20" s="1"/>
      <c r="W20" s="1"/>
      <c r="X20" s="1"/>
      <c r="Y20" s="1"/>
      <c r="Z20" s="1"/>
    </row>
    <row r="21" spans="1:26">
      <c r="A21" s="1"/>
      <c r="B21" s="4" t="s">
        <v>16</v>
      </c>
      <c r="C21" s="4">
        <v>1</v>
      </c>
      <c r="D21" s="5">
        <f t="shared" si="0"/>
        <v>5.6179775280898875E-3</v>
      </c>
      <c r="E21" s="1"/>
      <c r="F21" s="1"/>
      <c r="G21" s="1"/>
      <c r="H21" s="1"/>
      <c r="I21" s="1"/>
      <c r="J21" s="1"/>
      <c r="K21" s="1"/>
      <c r="L21" s="1"/>
      <c r="M21" s="1"/>
      <c r="N21" s="1"/>
      <c r="O21" s="1"/>
      <c r="P21" s="1"/>
      <c r="Q21" s="1"/>
      <c r="R21" s="1"/>
      <c r="S21" s="1"/>
      <c r="T21" s="1"/>
      <c r="U21" s="1"/>
      <c r="V21" s="1"/>
      <c r="W21" s="1"/>
      <c r="X21" s="1"/>
      <c r="Y21" s="1"/>
      <c r="Z21" s="1"/>
    </row>
    <row r="22" spans="1:26">
      <c r="A22" s="1"/>
      <c r="B22" s="4" t="s">
        <v>17</v>
      </c>
      <c r="C22" s="4">
        <v>3</v>
      </c>
      <c r="D22" s="5">
        <f t="shared" si="0"/>
        <v>1.6853932584269662E-2</v>
      </c>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4" t="s">
        <v>18</v>
      </c>
      <c r="C23" s="4">
        <v>2</v>
      </c>
      <c r="D23" s="5">
        <f t="shared" si="0"/>
        <v>1.1235955056179775E-2</v>
      </c>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4" t="s">
        <v>19</v>
      </c>
      <c r="C24" s="4">
        <v>2</v>
      </c>
      <c r="D24" s="5">
        <f t="shared" si="0"/>
        <v>1.1235955056179775E-2</v>
      </c>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4" t="s">
        <v>20</v>
      </c>
      <c r="C25" s="4">
        <v>1</v>
      </c>
      <c r="D25" s="5">
        <f t="shared" si="0"/>
        <v>5.6179775280898875E-3</v>
      </c>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4" t="s">
        <v>21</v>
      </c>
      <c r="C26" s="4">
        <v>1</v>
      </c>
      <c r="D26" s="5">
        <f t="shared" si="0"/>
        <v>5.6179775280898875E-3</v>
      </c>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4" t="s">
        <v>22</v>
      </c>
      <c r="C27" s="4">
        <v>4</v>
      </c>
      <c r="D27" s="5">
        <f t="shared" si="0"/>
        <v>2.247191011235955E-2</v>
      </c>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4" t="s">
        <v>23</v>
      </c>
      <c r="C28" s="4">
        <v>1</v>
      </c>
      <c r="D28" s="5">
        <f t="shared" si="0"/>
        <v>5.6179775280898875E-3</v>
      </c>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4" t="s">
        <v>24</v>
      </c>
      <c r="C29" s="4">
        <v>1</v>
      </c>
      <c r="D29" s="5">
        <f t="shared" si="0"/>
        <v>5.6179775280898875E-3</v>
      </c>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4" t="s">
        <v>25</v>
      </c>
      <c r="C30" s="4">
        <v>1</v>
      </c>
      <c r="D30" s="5">
        <f t="shared" si="0"/>
        <v>5.6179775280898875E-3</v>
      </c>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4" t="s">
        <v>26</v>
      </c>
      <c r="C31" s="4">
        <v>1</v>
      </c>
      <c r="D31" s="5">
        <f t="shared" si="0"/>
        <v>5.6179775280898875E-3</v>
      </c>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4" t="s">
        <v>27</v>
      </c>
      <c r="C32" s="4">
        <v>99</v>
      </c>
      <c r="D32" s="5">
        <f t="shared" si="0"/>
        <v>0.5561797752808989</v>
      </c>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4" t="s">
        <v>28</v>
      </c>
      <c r="C33" s="4">
        <v>1</v>
      </c>
      <c r="D33" s="5">
        <f t="shared" si="0"/>
        <v>5.6179775280898875E-3</v>
      </c>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4" t="s">
        <v>29</v>
      </c>
      <c r="C34" s="4">
        <v>1</v>
      </c>
      <c r="D34" s="5">
        <f t="shared" si="0"/>
        <v>5.6179775280898875E-3</v>
      </c>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4" t="s">
        <v>30</v>
      </c>
      <c r="C35" s="4">
        <v>2</v>
      </c>
      <c r="D35" s="5">
        <f t="shared" si="0"/>
        <v>1.1235955056179775E-2</v>
      </c>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4" t="s">
        <v>31</v>
      </c>
      <c r="C36" s="4">
        <v>1</v>
      </c>
      <c r="D36" s="5">
        <f t="shared" si="0"/>
        <v>5.6179775280898875E-3</v>
      </c>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32" t="s">
        <v>32</v>
      </c>
      <c r="C37" s="32">
        <v>1</v>
      </c>
      <c r="D37" s="33">
        <f t="shared" si="0"/>
        <v>5.6179775280898875E-3</v>
      </c>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34" t="s">
        <v>33</v>
      </c>
      <c r="C38" s="34">
        <v>1</v>
      </c>
      <c r="D38" s="35">
        <f t="shared" si="0"/>
        <v>5.6179775280898875E-3</v>
      </c>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34" t="s">
        <v>34</v>
      </c>
      <c r="C39" s="34">
        <v>1</v>
      </c>
      <c r="D39" s="35">
        <f t="shared" si="0"/>
        <v>5.6179775280898875E-3</v>
      </c>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34" t="s">
        <v>35</v>
      </c>
      <c r="C40" s="34">
        <v>1</v>
      </c>
      <c r="D40" s="35">
        <f t="shared" si="0"/>
        <v>5.6179775280898875E-3</v>
      </c>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34" t="s">
        <v>36</v>
      </c>
      <c r="C41" s="34">
        <v>1</v>
      </c>
      <c r="D41" s="35">
        <f t="shared" si="0"/>
        <v>5.6179775280898875E-3</v>
      </c>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34" t="s">
        <v>37</v>
      </c>
      <c r="C42" s="34">
        <v>1</v>
      </c>
      <c r="D42" s="35">
        <f t="shared" si="0"/>
        <v>5.6179775280898875E-3</v>
      </c>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34" t="s">
        <v>38</v>
      </c>
      <c r="C43" s="34">
        <v>4</v>
      </c>
      <c r="D43" s="35">
        <f t="shared" si="0"/>
        <v>2.247191011235955E-2</v>
      </c>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34" t="s">
        <v>39</v>
      </c>
      <c r="C44" s="34">
        <v>2</v>
      </c>
      <c r="D44" s="35">
        <f t="shared" si="0"/>
        <v>1.1235955056179775E-2</v>
      </c>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34" t="s">
        <v>40</v>
      </c>
      <c r="C45" s="34">
        <v>1</v>
      </c>
      <c r="D45" s="35">
        <f t="shared" si="0"/>
        <v>5.6179775280898875E-3</v>
      </c>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34" t="s">
        <v>41</v>
      </c>
      <c r="C46" s="34">
        <v>1</v>
      </c>
      <c r="D46" s="35">
        <f t="shared" si="0"/>
        <v>5.6179775280898875E-3</v>
      </c>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34" t="s">
        <v>42</v>
      </c>
      <c r="C47" s="34">
        <v>1</v>
      </c>
      <c r="D47" s="35">
        <f t="shared" si="0"/>
        <v>5.6179775280898875E-3</v>
      </c>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34" t="s">
        <v>43</v>
      </c>
      <c r="C48" s="34">
        <v>1</v>
      </c>
      <c r="D48" s="35">
        <f t="shared" si="0"/>
        <v>5.6179775280898875E-3</v>
      </c>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34" t="s">
        <v>44</v>
      </c>
      <c r="C49" s="34">
        <v>4</v>
      </c>
      <c r="D49" s="35">
        <f t="shared" si="0"/>
        <v>2.247191011235955E-2</v>
      </c>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34" t="s">
        <v>45</v>
      </c>
      <c r="C50" s="34">
        <v>5</v>
      </c>
      <c r="D50" s="35">
        <f t="shared" si="0"/>
        <v>2.8089887640449437E-2</v>
      </c>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34" t="s">
        <v>46</v>
      </c>
      <c r="C51" s="34">
        <v>6</v>
      </c>
      <c r="D51" s="35">
        <f t="shared" si="0"/>
        <v>3.3707865168539325E-2</v>
      </c>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36" t="s">
        <v>47</v>
      </c>
      <c r="C52" s="37">
        <f>SUM(C11:C51)</f>
        <v>178</v>
      </c>
      <c r="D52" s="38"/>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36" t="s">
        <v>48</v>
      </c>
      <c r="C53" s="37">
        <v>1150</v>
      </c>
      <c r="D53" s="38"/>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36" t="s">
        <v>49</v>
      </c>
      <c r="C54" s="37">
        <v>48</v>
      </c>
      <c r="D54" s="38"/>
      <c r="E54" s="1"/>
      <c r="F54" s="1"/>
      <c r="G54" s="1"/>
      <c r="H54" s="1"/>
      <c r="I54" s="1"/>
      <c r="J54" s="1"/>
      <c r="K54" s="1"/>
      <c r="L54" s="1"/>
      <c r="M54" s="1"/>
      <c r="N54" s="1"/>
      <c r="O54" s="1"/>
      <c r="P54" s="1"/>
      <c r="Q54" s="1"/>
      <c r="R54" s="1"/>
      <c r="S54" s="1"/>
      <c r="T54" s="1"/>
      <c r="U54" s="1"/>
      <c r="V54" s="1"/>
      <c r="W54" s="1"/>
      <c r="X54" s="1"/>
      <c r="Y54" s="1"/>
      <c r="Z54" s="1"/>
    </row>
    <row r="55" spans="1:26" ht="15.75" customHeight="1">
      <c r="A55" s="26"/>
      <c r="B55" s="39" t="s">
        <v>61</v>
      </c>
      <c r="C55" s="40">
        <f ca="1">SUM(C52:C58)</f>
        <v>1376</v>
      </c>
      <c r="D55" s="38"/>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9"/>
      <c r="C56" s="30"/>
      <c r="D56" s="31"/>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36" t="s">
        <v>50</v>
      </c>
      <c r="C57" s="37">
        <v>0</v>
      </c>
      <c r="D57" s="38"/>
      <c r="E57" s="26"/>
      <c r="F57" s="1"/>
      <c r="G57" s="1"/>
      <c r="H57" s="1"/>
      <c r="I57" s="1"/>
      <c r="J57" s="1"/>
      <c r="K57" s="1"/>
      <c r="L57" s="1"/>
      <c r="M57" s="1"/>
      <c r="N57" s="1"/>
      <c r="O57" s="1"/>
      <c r="P57" s="1"/>
      <c r="Q57" s="1"/>
      <c r="R57" s="1"/>
      <c r="S57" s="1"/>
      <c r="T57" s="1"/>
      <c r="U57" s="1"/>
      <c r="V57" s="1"/>
      <c r="W57" s="1"/>
      <c r="X57" s="1"/>
      <c r="Y57" s="1"/>
      <c r="Z57" s="1"/>
    </row>
    <row r="58" spans="1:26" ht="15.75" customHeight="1">
      <c r="A58" s="1"/>
      <c r="B58" s="36" t="s">
        <v>51</v>
      </c>
      <c r="C58" s="37">
        <v>0</v>
      </c>
      <c r="D58" s="38"/>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6"/>
      <c r="C59" s="7"/>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20" t="s">
        <v>52</v>
      </c>
      <c r="C60" s="21"/>
      <c r="D60" s="22"/>
      <c r="E60" s="1"/>
      <c r="F60" s="1"/>
      <c r="G60" s="1"/>
      <c r="H60" s="1"/>
      <c r="I60" s="1"/>
      <c r="J60" s="1"/>
      <c r="K60" s="1"/>
      <c r="L60" s="1"/>
      <c r="M60" s="1"/>
      <c r="N60" s="1"/>
      <c r="O60" s="1"/>
      <c r="P60" s="1"/>
      <c r="Q60" s="1"/>
      <c r="R60" s="1"/>
      <c r="S60" s="1"/>
      <c r="T60" s="1"/>
      <c r="U60" s="1"/>
      <c r="V60" s="1"/>
      <c r="W60" s="1"/>
      <c r="X60" s="1"/>
      <c r="Y60" s="1"/>
      <c r="Z60" s="1"/>
    </row>
    <row r="61" spans="1:26" ht="30.75" customHeight="1">
      <c r="A61" s="1"/>
      <c r="B61" s="23" t="s">
        <v>53</v>
      </c>
      <c r="C61" s="24"/>
      <c r="D61" s="25"/>
      <c r="E61" s="1"/>
      <c r="F61" s="1"/>
      <c r="G61" s="1"/>
      <c r="H61" s="1"/>
      <c r="I61" s="1"/>
      <c r="J61" s="1"/>
      <c r="K61" s="1"/>
      <c r="L61" s="1"/>
      <c r="M61" s="1"/>
      <c r="N61" s="1"/>
      <c r="O61" s="1"/>
      <c r="P61" s="1"/>
      <c r="Q61" s="1"/>
      <c r="R61" s="1"/>
      <c r="S61" s="1"/>
      <c r="T61" s="1"/>
      <c r="U61" s="1"/>
      <c r="V61" s="1"/>
      <c r="W61" s="1"/>
      <c r="X61" s="1"/>
      <c r="Y61" s="1"/>
      <c r="Z61" s="1"/>
    </row>
    <row r="62" spans="1:26" ht="15" customHeight="1">
      <c r="A62" s="1"/>
      <c r="B62" s="16" t="s">
        <v>54</v>
      </c>
      <c r="C62" s="14"/>
      <c r="D62" s="15"/>
      <c r="E62" s="1"/>
      <c r="F62" s="1"/>
      <c r="G62" s="1"/>
      <c r="H62" s="1"/>
      <c r="I62" s="1"/>
      <c r="J62" s="1"/>
      <c r="K62" s="1"/>
      <c r="L62" s="1"/>
      <c r="M62" s="1"/>
      <c r="N62" s="1"/>
      <c r="O62" s="1"/>
      <c r="P62" s="1"/>
      <c r="Q62" s="1"/>
      <c r="R62" s="1"/>
      <c r="S62" s="1"/>
      <c r="T62" s="1"/>
      <c r="U62" s="1"/>
      <c r="V62" s="1"/>
      <c r="W62" s="1"/>
      <c r="X62" s="1"/>
      <c r="Y62" s="1"/>
      <c r="Z62" s="1"/>
    </row>
    <row r="63" spans="1:26" ht="31.5" customHeight="1">
      <c r="A63" s="1"/>
      <c r="B63" s="16" t="s">
        <v>55</v>
      </c>
      <c r="C63" s="14"/>
      <c r="D63" s="15"/>
      <c r="E63" s="1"/>
      <c r="F63" s="1"/>
      <c r="G63" s="1"/>
      <c r="H63" s="1"/>
      <c r="I63" s="1"/>
      <c r="J63" s="1"/>
      <c r="K63" s="1"/>
      <c r="L63" s="1"/>
      <c r="M63" s="1"/>
      <c r="N63" s="1"/>
      <c r="O63" s="1"/>
      <c r="P63" s="1"/>
      <c r="Q63" s="1"/>
      <c r="R63" s="1"/>
      <c r="S63" s="1"/>
      <c r="T63" s="1"/>
      <c r="U63" s="1"/>
      <c r="V63" s="1"/>
      <c r="W63" s="1"/>
      <c r="X63" s="1"/>
      <c r="Y63" s="1"/>
      <c r="Z63" s="1"/>
    </row>
    <row r="64" spans="1:26" ht="15" customHeight="1">
      <c r="A64" s="1"/>
      <c r="B64" s="13" t="s">
        <v>56</v>
      </c>
      <c r="C64" s="14"/>
      <c r="D64" s="15"/>
      <c r="E64" s="1"/>
      <c r="F64" s="1"/>
      <c r="G64" s="1"/>
      <c r="H64" s="1"/>
      <c r="I64" s="1"/>
      <c r="J64" s="1"/>
      <c r="K64" s="1"/>
      <c r="L64" s="1"/>
      <c r="M64" s="1"/>
      <c r="N64" s="1"/>
      <c r="O64" s="1"/>
      <c r="P64" s="1"/>
      <c r="Q64" s="1"/>
      <c r="R64" s="1"/>
      <c r="S64" s="1"/>
      <c r="T64" s="1"/>
      <c r="U64" s="1"/>
      <c r="V64" s="1"/>
      <c r="W64" s="1"/>
      <c r="X64" s="1"/>
      <c r="Y64" s="1"/>
      <c r="Z64" s="1"/>
    </row>
    <row r="65" spans="1:26" ht="42" customHeight="1">
      <c r="A65" s="1"/>
      <c r="B65" s="16" t="s">
        <v>57</v>
      </c>
      <c r="C65" s="14"/>
      <c r="D65" s="15"/>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6" t="s">
        <v>58</v>
      </c>
      <c r="C66" s="14"/>
      <c r="D66" s="15"/>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6" t="s">
        <v>59</v>
      </c>
      <c r="C67" s="14"/>
      <c r="D67" s="15"/>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7" t="s">
        <v>60</v>
      </c>
      <c r="C68" s="18"/>
      <c r="D68" s="19"/>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7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7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7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7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75"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75"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75" customHeight="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75" customHeight="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75" customHeight="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75" customHeight="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75" customHeight="1">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75" customHeight="1">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5.75" customHeight="1">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5.75" customHeight="1">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sheetData>
  <mergeCells count="19">
    <mergeCell ref="B67:D67"/>
    <mergeCell ref="B68:D68"/>
    <mergeCell ref="C57:D57"/>
    <mergeCell ref="C58:D58"/>
    <mergeCell ref="C55:D55"/>
    <mergeCell ref="B60:D60"/>
    <mergeCell ref="B61:D61"/>
    <mergeCell ref="B62:D62"/>
    <mergeCell ref="B63:D63"/>
    <mergeCell ref="C53:D53"/>
    <mergeCell ref="C54:D54"/>
    <mergeCell ref="B64:D64"/>
    <mergeCell ref="B65:D65"/>
    <mergeCell ref="B66:D66"/>
    <mergeCell ref="B6:D6"/>
    <mergeCell ref="B7:D7"/>
    <mergeCell ref="B8:D8"/>
    <mergeCell ref="B9:D9"/>
    <mergeCell ref="C52:D52"/>
  </mergeCells>
  <pageMargins left="0.511811024" right="0.511811024" top="0.78740157499999996" bottom="0.78740157499999996"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2021.1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De Araujo Teixeira</dc:creator>
  <cp:lastModifiedBy>USER</cp:lastModifiedBy>
  <dcterms:created xsi:type="dcterms:W3CDTF">2021-04-26T16:45:23Z</dcterms:created>
  <dcterms:modified xsi:type="dcterms:W3CDTF">2024-02-16T17:01:15Z</dcterms:modified>
</cp:coreProperties>
</file>