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38E6CD15-3DDC-4A34-8B1E-B9F2DFD017F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cumulado fevereiro 2026" sheetId="1" r:id="rId1"/>
  </sheets>
  <definedNames>
    <definedName name="_xlnm._FilterDatabase" localSheetId="0" hidden="1">'Acumulado fevereiro 2026'!$K$13:$M$49</definedName>
  </definedName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<sst xmlns="http://schemas.openxmlformats.org/spreadsheetml/2006/main" count="311" uniqueCount="117">
  <si>
    <t>DIÁRIA</t>
  </si>
  <si>
    <t>FORA DO ESTADO</t>
  </si>
  <si>
    <t>DENTRO DO
 ESTADO</t>
  </si>
  <si>
    <t>ALIMENTAÇÃO</t>
  </si>
  <si>
    <t>HOSPEDAGEM</t>
  </si>
  <si>
    <t>TRASLADO PARA DESLOCAMENTO</t>
  </si>
  <si>
    <t>VALOR DA COTA: R$ 40,00</t>
  </si>
  <si>
    <t>NOME</t>
  </si>
  <si>
    <t>MATRÍCULA</t>
  </si>
  <si>
    <t>PROCESSO</t>
  </si>
  <si>
    <t>CARGO</t>
  </si>
  <si>
    <t>LOTAÇÃO</t>
  </si>
  <si>
    <t>ORIGEM</t>
  </si>
  <si>
    <t>DESTINO</t>
  </si>
  <si>
    <t>IDA</t>
  </si>
  <si>
    <t>RETORNO</t>
  </si>
  <si>
    <t>MOTIVO DA VIAGEM</t>
  </si>
  <si>
    <t>VALOR</t>
  </si>
  <si>
    <t>DEVOLUÇÃO</t>
  </si>
  <si>
    <t>MOTORISTA</t>
  </si>
  <si>
    <t>SEDE</t>
  </si>
  <si>
    <t>MARCELO ANDRÉ GOMES</t>
  </si>
  <si>
    <t>Serviço de Motorista</t>
  </si>
  <si>
    <t>FÁBIO HENRIQUE GOMES DE OLIVEIRA</t>
  </si>
  <si>
    <t>3095761-7</t>
  </si>
  <si>
    <t>3095040-6</t>
  </si>
  <si>
    <t>COTRAN</t>
  </si>
  <si>
    <t>COPAT</t>
  </si>
  <si>
    <t>Visita Técnica</t>
  </si>
  <si>
    <t>RODRIGO PIRES DAMASCENO</t>
  </si>
  <si>
    <t>E-20/001.000998/2025</t>
  </si>
  <si>
    <t>ASSISTENTE</t>
  </si>
  <si>
    <t>SECEXEC</t>
  </si>
  <si>
    <t>CAMPOS DOS GOYTACAZES</t>
  </si>
  <si>
    <t>OUVID</t>
  </si>
  <si>
    <t>PARATY</t>
  </si>
  <si>
    <t>IGOR DOS SANTOS SANTANA</t>
  </si>
  <si>
    <t>ASSESSOR</t>
  </si>
  <si>
    <t>MARCELO JOSÉ BATISTA DA SILVA</t>
  </si>
  <si>
    <t>5073212-9</t>
  </si>
  <si>
    <t>E-20/001.001972/2025</t>
  </si>
  <si>
    <t>COORDENADORA</t>
  </si>
  <si>
    <t>NUDNA</t>
  </si>
  <si>
    <t>ANGRA DOS REIS</t>
  </si>
  <si>
    <t>SERGIO RICARDO SANTANA DE ANDRADE</t>
  </si>
  <si>
    <t>SANTA MARIA MADALENA</t>
  </si>
  <si>
    <t>VOLTA REDONDA</t>
  </si>
  <si>
    <t>SANTA MARIA MADALENA - RIO DAS OSTRAS</t>
  </si>
  <si>
    <t>ITAPERUNA</t>
  </si>
  <si>
    <t>GABRIELA BELO DA SILVA</t>
  </si>
  <si>
    <t>FISCAL DE CONTRATO</t>
  </si>
  <si>
    <t>NOVA FRIBURGO</t>
  </si>
  <si>
    <t>Cursos / Treinamentos</t>
  </si>
  <si>
    <t>COFISCAL</t>
  </si>
  <si>
    <t>BÚZIOS</t>
  </si>
  <si>
    <t>DIÁRIAS E TRASLADOS 2025 - RESOLUÇÃO DPGE N.º 984/2019</t>
  </si>
  <si>
    <t>ANEXO ÚNICO - RESOLUÇÃO DPGE N.º 984/2019</t>
  </si>
  <si>
    <t>QUANTIDADE 
DE
 DIÁRIA</t>
  </si>
  <si>
    <t xml:space="preserve">Reuniões / Eventos </t>
  </si>
  <si>
    <t>GEDILSON DA SILVA BARBOSA</t>
  </si>
  <si>
    <t>3096335-9</t>
  </si>
  <si>
    <t>ITAPERUNA - CAMPOS</t>
  </si>
  <si>
    <t>PORCIÚNCULA</t>
  </si>
  <si>
    <t>CANTAGALO</t>
  </si>
  <si>
    <t>E-20/001.000358/2026</t>
  </si>
  <si>
    <t xml:space="preserve">RODRIGO PIRES DAMASCENO </t>
  </si>
  <si>
    <t>E-20/001.000397/2026</t>
  </si>
  <si>
    <t xml:space="preserve">SECRETÁRIO </t>
  </si>
  <si>
    <t>MATHEUS PONTES MACHADO</t>
  </si>
  <si>
    <t>3096175-9</t>
  </si>
  <si>
    <t>E-20/001.000023/2026</t>
  </si>
  <si>
    <t>MARIA FERNANDA ELIAS BRITO</t>
  </si>
  <si>
    <t>3096124-7</t>
  </si>
  <si>
    <t>E-20/001.000021/2026</t>
  </si>
  <si>
    <t>3095814-4</t>
  </si>
  <si>
    <t>E-20/001.000790/2026</t>
  </si>
  <si>
    <t>E-20/001.000878/2026</t>
  </si>
  <si>
    <t>3069917-7</t>
  </si>
  <si>
    <t>E-20/001.000851/2026</t>
  </si>
  <si>
    <t>ROGÉRIO DIAS DA SILVA</t>
  </si>
  <si>
    <t>3096407-6</t>
  </si>
  <si>
    <t>E-20/001.000388/2026</t>
  </si>
  <si>
    <t>3095652-8</t>
  </si>
  <si>
    <t>E-20/001.000983/2026</t>
  </si>
  <si>
    <t>3095881-3</t>
  </si>
  <si>
    <t>E-20/001.000383/2026</t>
  </si>
  <si>
    <t>FELIPPE PIMENTA GONÇALVES</t>
  </si>
  <si>
    <t>3096406-8</t>
  </si>
  <si>
    <t>E-20/001.000386/2026</t>
  </si>
  <si>
    <t xml:space="preserve">ANDREIA CARDOSO FERREIRA </t>
  </si>
  <si>
    <t>921535-1</t>
  </si>
  <si>
    <t>E-20/001.001350/2026</t>
  </si>
  <si>
    <t>PARATY - PRAIA GRANDE</t>
  </si>
  <si>
    <t>MENDES - CLARO -VALENÇA - VOLTA REDONDA - PORTO REAL - ITAIAIA</t>
  </si>
  <si>
    <t>29/01/206</t>
  </si>
  <si>
    <t>RIO DAS OSTRAS</t>
  </si>
  <si>
    <t>MENDES - BARRA DO PIRAÍ - PARACAMBI</t>
  </si>
  <si>
    <t>SÃO FIDÉLIS - CAMPOS DOS GOYTACAZES</t>
  </si>
  <si>
    <t>PINHEIRAL - PIRAÍ</t>
  </si>
  <si>
    <t>VOLTA REDONDA - BARRA MANSA</t>
  </si>
  <si>
    <t>CAMPOS - ITALVA - SÃO JOÃO DA BARRA</t>
  </si>
  <si>
    <t xml:space="preserve">MENDES - RIO CLARO - VALENÇA - VOLTA REDONDA - PORTO REAL - ITATIAIA </t>
  </si>
  <si>
    <t>Outros: Coleta de Material para Realização de Exame de DNA</t>
  </si>
  <si>
    <t>SAQUAREMA - ARARUAMA - CABO FRIO - ARRAIAL DO CABO - BÚZIOS</t>
  </si>
  <si>
    <t>ARMAÇÃO DOS BÚZIOS - CABO FRIO - ARARUAMA</t>
  </si>
  <si>
    <t>CAMPOS DOS GOYTACAZES - BOM JESUS DE ITABAPOANA</t>
  </si>
  <si>
    <t>Outros: Entrega e Retirada de Bens Permanentes</t>
  </si>
  <si>
    <t>COGPI</t>
  </si>
  <si>
    <t>SEDE ADMINISTRATIVA DPERJ</t>
  </si>
  <si>
    <t xml:space="preserve">Outros: Fiscalização dos Contratos Terceirizados </t>
  </si>
  <si>
    <t>DUAS BARRAS</t>
  </si>
  <si>
    <t>TERESÓPOLIS - SAPUCAIA</t>
  </si>
  <si>
    <t>BOM JESUS DO ITABAPOANA - CAMPOS</t>
  </si>
  <si>
    <t>NOVA FRIBURGO - MIRACEMA, SANTO ANTÔNIO DE PÁDUA - BOM JESUS DE ITABAPOANA, ITAPERUNA, NATIVIDADE, QUISSAMÃ - CAMPOS</t>
  </si>
  <si>
    <t xml:space="preserve"> Entrega de Mobiliários</t>
  </si>
  <si>
    <t>CAMPOS - ITALVA - MACAÉ - RIO DAS OSTRAS - CONCEIÇÃO DE MACABU</t>
  </si>
  <si>
    <t>SÃO SEBASTIÃO DO ALTO - NOVA FRIBURGO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</si>
</sst>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&quot;R$&quot;\ * #,##0.00_-;\-&quot;R$&quot;\ * #,##0.00_-;_-&quot;R$&quot;\ * &quot;-&quot;??_-;_-@"/>
    <numFmt numFmtId="166" formatCode="_-[$R$-416]\ * #,##0.00_-;\-[$R$-416]\ * #,##0.00_-;_-[$R$-416]\ 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</font>
    <font>
      <sz val="10"/>
      <color rgb="FF000000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rgb="FF92D05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8" fontId="8" fillId="0" borderId="4" xfId="3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44" fontId="10" fillId="4" borderId="4" xfId="2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Continuous" vertical="center"/>
    </xf>
    <xf numFmtId="0" fontId="10" fillId="5" borderId="2" xfId="3" applyFont="1" applyFill="1" applyBorder="1" applyAlignment="1">
      <alignment horizontal="centerContinuous" vertical="center"/>
    </xf>
    <xf numFmtId="0" fontId="10" fillId="5" borderId="3" xfId="3" applyFont="1" applyFill="1" applyBorder="1" applyAlignment="1">
      <alignment horizontal="centerContinuous" vertical="center"/>
    </xf>
    <xf numFmtId="0" fontId="10" fillId="4" borderId="4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Continuous" vertical="center"/>
    </xf>
    <xf numFmtId="0" fontId="11" fillId="5" borderId="4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left" vertical="center"/>
    </xf>
    <xf numFmtId="165" fontId="12" fillId="2" borderId="5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14" fontId="12" fillId="2" borderId="6" xfId="0" applyNumberFormat="1" applyFont="1" applyFill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14" fontId="12" fillId="2" borderId="9" xfId="0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165" fontId="12" fillId="2" borderId="6" xfId="0" applyNumberFormat="1" applyFont="1" applyFill="1" applyBorder="1" applyAlignment="1">
      <alignment horizontal="right" vertical="center"/>
    </xf>
    <xf numFmtId="14" fontId="13" fillId="2" borderId="6" xfId="0" applyNumberFormat="1" applyFont="1" applyFill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165" fontId="12" fillId="2" borderId="9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13" fillId="2" borderId="4" xfId="0" applyNumberFormat="1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165" fontId="12" fillId="2" borderId="4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165" fontId="12" fillId="2" borderId="4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14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1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165" fontId="16" fillId="3" borderId="5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165" fontId="16" fillId="6" borderId="5" xfId="0" applyNumberFormat="1" applyFont="1" applyFill="1" applyBorder="1" applyAlignment="1">
      <alignment horizontal="center" vertical="center"/>
    </xf>
  </cellXfs>
  <cellStyles count="7">
    <cellStyle name="Moeda" xfId="2" builtinId="4"/>
    <cellStyle name="Normal" xfId="0" builtinId="0"/>
    <cellStyle name="Normal 2" xfId="3" xr:uid="{00000000-0005-0000-0000-000002000000}"/>
    <cellStyle name="Normal 2 2" xfId="5" xr:uid="{00000000-0005-0000-0000-000003000000}"/>
    <cellStyle name="Normal 3" xfId="4" xr:uid="{00000000-0005-0000-0000-000004000000}"/>
    <cellStyle name="Normal 4" xfId="6" xr:uid="{00000000-0005-0000-0000-000005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12F3E43-B20D-458D-BDE1-BBED3AD9C0C8}"/>
            </a:ext>
          </a:extLst>
        </xdr:cNvPr>
        <xdr:cNvGrpSpPr/>
      </xdr:nvGrpSpPr>
      <xdr:grpSpPr>
        <a:xfrm>
          <a:off x="66674" y="57150"/>
          <a:ext cx="7241528" cy="632342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E70AA1D3-E208-90AE-83CA-E8927DB1A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7D82799C-8FE1-3A8D-60A5-356E9E977E7D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DB736C0-A48C-0D7B-F3BB-1691C866F7B5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showGridLines="0" tabSelected="1" topLeftCell="B1" zoomScale="98" zoomScaleNormal="98" workbookViewId="0">
      <selection activeCell="Q26" sqref="Q26"/>
    </sheetView>
  </sheetViews>
  <sheetFormatPr defaultColWidth="9.140625" defaultRowHeight="12.75" x14ac:dyDescent="0.25"/>
  <cols>
    <col min="1" max="1" width="40.5703125" style="4" customWidth="1"/>
    <col min="2" max="2" width="12.7109375" style="1" customWidth="1"/>
    <col min="3" max="3" width="20.28515625" style="4" bestFit="1" customWidth="1"/>
    <col min="4" max="4" width="21.28515625" style="1" bestFit="1" customWidth="1"/>
    <col min="5" max="5" width="14.85546875" style="4" bestFit="1" customWidth="1"/>
    <col min="6" max="6" width="9.7109375" style="4" bestFit="1" customWidth="1"/>
    <col min="7" max="7" width="47.5703125" style="4" customWidth="1"/>
    <col min="8" max="8" width="10.7109375" style="4" bestFit="1" customWidth="1"/>
    <col min="9" max="9" width="14.140625" style="4" bestFit="1" customWidth="1"/>
    <col min="10" max="10" width="41.42578125" style="4" bestFit="1" customWidth="1"/>
    <col min="11" max="11" width="11.42578125" style="1" customWidth="1"/>
    <col min="12" max="12" width="11.42578125" style="5" bestFit="1" customWidth="1"/>
    <col min="13" max="13" width="12.5703125" style="5" bestFit="1" customWidth="1"/>
    <col min="14" max="16384" width="9.140625" style="3"/>
  </cols>
  <sheetData>
    <row r="1" spans="1:13" s="4" customFormat="1" x14ac:dyDescent="0.25">
      <c r="B1" s="1"/>
      <c r="D1" s="1"/>
      <c r="K1" s="1"/>
      <c r="L1" s="5"/>
      <c r="M1" s="5"/>
    </row>
    <row r="2" spans="1:13" s="4" customFormat="1" x14ac:dyDescent="0.25">
      <c r="B2" s="1"/>
      <c r="D2" s="1"/>
      <c r="K2" s="1"/>
      <c r="L2" s="5"/>
      <c r="M2" s="5"/>
    </row>
    <row r="3" spans="1:13" s="4" customFormat="1" x14ac:dyDescent="0.25">
      <c r="B3" s="1"/>
      <c r="D3" s="1"/>
      <c r="K3" s="1"/>
      <c r="L3" s="5"/>
      <c r="M3" s="5"/>
    </row>
    <row r="4" spans="1:13" s="4" customFormat="1" x14ac:dyDescent="0.25">
      <c r="B4" s="1"/>
      <c r="D4" s="1"/>
      <c r="K4" s="1"/>
      <c r="L4" s="5"/>
      <c r="M4" s="5"/>
    </row>
    <row r="5" spans="1:13" s="4" customFormat="1" x14ac:dyDescent="0.25">
      <c r="B5" s="1"/>
      <c r="D5" s="1"/>
      <c r="K5" s="1"/>
      <c r="L5" s="5"/>
      <c r="M5" s="5"/>
    </row>
    <row r="6" spans="1:13" x14ac:dyDescent="0.25">
      <c r="A6" s="17" t="s">
        <v>56</v>
      </c>
      <c r="B6" s="18"/>
      <c r="C6" s="18"/>
    </row>
    <row r="7" spans="1:13" ht="25.5" x14ac:dyDescent="0.25">
      <c r="A7" s="15" t="s">
        <v>0</v>
      </c>
      <c r="B7" s="16" t="s">
        <v>1</v>
      </c>
      <c r="C7" s="16" t="s">
        <v>2</v>
      </c>
    </row>
    <row r="8" spans="1:13" x14ac:dyDescent="0.25">
      <c r="A8" s="6" t="s">
        <v>3</v>
      </c>
      <c r="B8" s="7">
        <v>50</v>
      </c>
      <c r="C8" s="7">
        <v>44</v>
      </c>
    </row>
    <row r="9" spans="1:13" x14ac:dyDescent="0.25">
      <c r="A9" s="6" t="s">
        <v>4</v>
      </c>
      <c r="B9" s="7">
        <v>185</v>
      </c>
      <c r="C9" s="7">
        <v>165</v>
      </c>
      <c r="E9" s="4" t="str">
        <f>UPPER(A17)</f>
        <v>RODRIGO PIRES DAMASCENO</v>
      </c>
    </row>
    <row r="10" spans="1:13" x14ac:dyDescent="0.25">
      <c r="A10" s="6" t="s">
        <v>5</v>
      </c>
      <c r="B10" s="38" t="s">
        <v>6</v>
      </c>
      <c r="C10" s="38"/>
    </row>
    <row r="11" spans="1:13" customFormat="1" ht="15" x14ac:dyDescent="0.25"/>
    <row r="12" spans="1:13" customFormat="1" ht="15" x14ac:dyDescent="0.25">
      <c r="A12" s="12" t="s">
        <v>55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s="2" customFormat="1" ht="50.25" customHeight="1" x14ac:dyDescent="0.25">
      <c r="A13" s="8" t="s">
        <v>7</v>
      </c>
      <c r="B13" s="19" t="s">
        <v>8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13</v>
      </c>
      <c r="H13" s="9" t="s">
        <v>14</v>
      </c>
      <c r="I13" s="10" t="s">
        <v>15</v>
      </c>
      <c r="J13" s="8" t="s">
        <v>16</v>
      </c>
      <c r="K13" s="11" t="s">
        <v>57</v>
      </c>
      <c r="L13" s="9" t="s">
        <v>17</v>
      </c>
      <c r="M13" s="9" t="s">
        <v>18</v>
      </c>
    </row>
    <row r="14" spans="1:13" x14ac:dyDescent="0.2">
      <c r="A14" s="67" t="s">
        <v>38</v>
      </c>
      <c r="B14" s="68" t="s">
        <v>39</v>
      </c>
      <c r="C14" s="69" t="s">
        <v>40</v>
      </c>
      <c r="D14" s="70" t="s">
        <v>19</v>
      </c>
      <c r="E14" s="71" t="s">
        <v>26</v>
      </c>
      <c r="F14" s="69" t="s">
        <v>20</v>
      </c>
      <c r="G14" s="72" t="s">
        <v>115</v>
      </c>
      <c r="H14" s="73">
        <v>46002</v>
      </c>
      <c r="I14" s="73">
        <v>46003</v>
      </c>
      <c r="J14" s="70" t="s">
        <v>22</v>
      </c>
      <c r="K14" s="74">
        <v>2</v>
      </c>
      <c r="L14" s="75">
        <v>253</v>
      </c>
      <c r="M14" s="20"/>
    </row>
    <row r="15" spans="1:13" x14ac:dyDescent="0.2">
      <c r="A15" s="67" t="s">
        <v>38</v>
      </c>
      <c r="B15" s="68" t="s">
        <v>39</v>
      </c>
      <c r="C15" s="69" t="s">
        <v>40</v>
      </c>
      <c r="D15" s="70" t="s">
        <v>19</v>
      </c>
      <c r="E15" s="71" t="s">
        <v>26</v>
      </c>
      <c r="F15" s="69" t="s">
        <v>20</v>
      </c>
      <c r="G15" s="72" t="s">
        <v>62</v>
      </c>
      <c r="H15" s="73">
        <v>45704</v>
      </c>
      <c r="I15" s="73">
        <v>46008</v>
      </c>
      <c r="J15" s="70" t="s">
        <v>22</v>
      </c>
      <c r="K15" s="74">
        <v>2</v>
      </c>
      <c r="L15" s="75">
        <v>253</v>
      </c>
      <c r="M15" s="20"/>
    </row>
    <row r="16" spans="1:13" x14ac:dyDescent="0.2">
      <c r="A16" s="67" t="s">
        <v>38</v>
      </c>
      <c r="B16" s="68" t="s">
        <v>39</v>
      </c>
      <c r="C16" s="69" t="s">
        <v>40</v>
      </c>
      <c r="D16" s="70" t="s">
        <v>19</v>
      </c>
      <c r="E16" s="71" t="s">
        <v>26</v>
      </c>
      <c r="F16" s="69" t="s">
        <v>20</v>
      </c>
      <c r="G16" s="72" t="s">
        <v>116</v>
      </c>
      <c r="H16" s="73">
        <v>46009</v>
      </c>
      <c r="I16" s="73">
        <v>46010</v>
      </c>
      <c r="J16" s="70" t="s">
        <v>22</v>
      </c>
      <c r="K16" s="76">
        <v>2</v>
      </c>
      <c r="L16" s="77">
        <v>253</v>
      </c>
      <c r="M16" s="20"/>
    </row>
    <row r="17" spans="1:13" x14ac:dyDescent="0.25">
      <c r="A17" s="62" t="s">
        <v>29</v>
      </c>
      <c r="B17" s="29" t="s">
        <v>25</v>
      </c>
      <c r="C17" s="62" t="s">
        <v>30</v>
      </c>
      <c r="D17" s="63" t="s">
        <v>31</v>
      </c>
      <c r="E17" s="63" t="s">
        <v>27</v>
      </c>
      <c r="F17" s="63" t="s">
        <v>20</v>
      </c>
      <c r="G17" s="64" t="s">
        <v>46</v>
      </c>
      <c r="H17" s="65">
        <v>46013</v>
      </c>
      <c r="I17" s="65">
        <v>46014</v>
      </c>
      <c r="J17" s="63" t="s">
        <v>114</v>
      </c>
      <c r="K17" s="62">
        <v>2</v>
      </c>
      <c r="L17" s="66">
        <v>253</v>
      </c>
      <c r="M17" s="21"/>
    </row>
    <row r="18" spans="1:13" x14ac:dyDescent="0.25">
      <c r="A18" s="62" t="s">
        <v>23</v>
      </c>
      <c r="B18" s="63" t="s">
        <v>24</v>
      </c>
      <c r="C18" s="62" t="s">
        <v>64</v>
      </c>
      <c r="D18" s="63" t="s">
        <v>31</v>
      </c>
      <c r="E18" s="63" t="s">
        <v>27</v>
      </c>
      <c r="F18" s="63" t="s">
        <v>20</v>
      </c>
      <c r="G18" s="64" t="s">
        <v>46</v>
      </c>
      <c r="H18" s="65">
        <v>46043</v>
      </c>
      <c r="I18" s="65">
        <v>46044</v>
      </c>
      <c r="J18" s="63" t="s">
        <v>28</v>
      </c>
      <c r="K18" s="28">
        <v>2</v>
      </c>
      <c r="L18" s="40">
        <v>253</v>
      </c>
      <c r="M18" s="21"/>
    </row>
    <row r="19" spans="1:13" x14ac:dyDescent="0.25">
      <c r="A19" s="27" t="s">
        <v>65</v>
      </c>
      <c r="B19" s="29" t="s">
        <v>25</v>
      </c>
      <c r="C19" s="28" t="s">
        <v>66</v>
      </c>
      <c r="D19" s="26" t="s">
        <v>67</v>
      </c>
      <c r="E19" s="26" t="s">
        <v>27</v>
      </c>
      <c r="F19" s="26" t="s">
        <v>20</v>
      </c>
      <c r="G19" s="31" t="s">
        <v>105</v>
      </c>
      <c r="H19" s="34">
        <v>46036</v>
      </c>
      <c r="I19" s="34">
        <v>46038</v>
      </c>
      <c r="J19" s="29" t="s">
        <v>106</v>
      </c>
      <c r="K19" s="30">
        <v>3</v>
      </c>
      <c r="L19" s="40">
        <v>462</v>
      </c>
      <c r="M19" s="21"/>
    </row>
    <row r="20" spans="1:13" x14ac:dyDescent="0.25">
      <c r="A20" s="27" t="s">
        <v>68</v>
      </c>
      <c r="B20" s="29" t="s">
        <v>69</v>
      </c>
      <c r="C20" s="28" t="s">
        <v>70</v>
      </c>
      <c r="D20" s="26" t="s">
        <v>31</v>
      </c>
      <c r="E20" s="26" t="s">
        <v>107</v>
      </c>
      <c r="F20" s="26" t="s">
        <v>48</v>
      </c>
      <c r="G20" s="31" t="s">
        <v>108</v>
      </c>
      <c r="H20" s="34">
        <v>46028</v>
      </c>
      <c r="I20" s="34">
        <v>46031</v>
      </c>
      <c r="J20" s="29" t="s">
        <v>52</v>
      </c>
      <c r="K20" s="30">
        <v>4</v>
      </c>
      <c r="L20" s="40">
        <v>671</v>
      </c>
      <c r="M20" s="21"/>
    </row>
    <row r="21" spans="1:13" x14ac:dyDescent="0.25">
      <c r="A21" s="39" t="s">
        <v>71</v>
      </c>
      <c r="B21" s="29" t="s">
        <v>72</v>
      </c>
      <c r="C21" s="28" t="s">
        <v>73</v>
      </c>
      <c r="D21" s="26" t="s">
        <v>31</v>
      </c>
      <c r="E21" s="26" t="s">
        <v>107</v>
      </c>
      <c r="F21" s="26" t="s">
        <v>33</v>
      </c>
      <c r="G21" s="31" t="s">
        <v>108</v>
      </c>
      <c r="H21" s="34">
        <v>46028</v>
      </c>
      <c r="I21" s="34">
        <v>46031</v>
      </c>
      <c r="J21" s="29" t="s">
        <v>52</v>
      </c>
      <c r="K21" s="30">
        <v>4</v>
      </c>
      <c r="L21" s="40">
        <v>671</v>
      </c>
      <c r="M21" s="22"/>
    </row>
    <row r="22" spans="1:13" x14ac:dyDescent="0.25">
      <c r="A22" s="39" t="s">
        <v>49</v>
      </c>
      <c r="B22" s="29" t="s">
        <v>74</v>
      </c>
      <c r="C22" s="28" t="s">
        <v>75</v>
      </c>
      <c r="D22" s="26" t="s">
        <v>50</v>
      </c>
      <c r="E22" s="26" t="s">
        <v>53</v>
      </c>
      <c r="F22" s="26" t="s">
        <v>20</v>
      </c>
      <c r="G22" s="39" t="s">
        <v>51</v>
      </c>
      <c r="H22" s="34">
        <v>46037</v>
      </c>
      <c r="I22" s="34">
        <v>46037</v>
      </c>
      <c r="J22" s="29" t="s">
        <v>109</v>
      </c>
      <c r="K22" s="28">
        <v>1</v>
      </c>
      <c r="L22" s="40">
        <v>44</v>
      </c>
      <c r="M22" s="23"/>
    </row>
    <row r="23" spans="1:13" x14ac:dyDescent="0.25">
      <c r="A23" s="39" t="s">
        <v>49</v>
      </c>
      <c r="B23" s="29" t="s">
        <v>74</v>
      </c>
      <c r="C23" s="26" t="s">
        <v>75</v>
      </c>
      <c r="D23" s="26" t="s">
        <v>50</v>
      </c>
      <c r="E23" s="26" t="s">
        <v>53</v>
      </c>
      <c r="F23" s="26" t="s">
        <v>20</v>
      </c>
      <c r="G23" s="39" t="s">
        <v>110</v>
      </c>
      <c r="H23" s="34">
        <v>46044</v>
      </c>
      <c r="I23" s="34">
        <v>46044</v>
      </c>
      <c r="J23" s="29" t="s">
        <v>109</v>
      </c>
      <c r="K23" s="28">
        <v>1</v>
      </c>
      <c r="L23" s="40">
        <v>44</v>
      </c>
      <c r="M23" s="24"/>
    </row>
    <row r="24" spans="1:13" x14ac:dyDescent="0.25">
      <c r="A24" s="39" t="s">
        <v>59</v>
      </c>
      <c r="B24" s="29" t="s">
        <v>60</v>
      </c>
      <c r="C24" s="26" t="s">
        <v>76</v>
      </c>
      <c r="D24" s="26" t="s">
        <v>37</v>
      </c>
      <c r="E24" s="26" t="s">
        <v>32</v>
      </c>
      <c r="F24" s="26" t="s">
        <v>20</v>
      </c>
      <c r="G24" s="33" t="s">
        <v>47</v>
      </c>
      <c r="H24" s="35">
        <v>46029</v>
      </c>
      <c r="I24" s="35">
        <v>46030</v>
      </c>
      <c r="J24" s="29" t="s">
        <v>28</v>
      </c>
      <c r="K24" s="36">
        <v>2</v>
      </c>
      <c r="L24" s="32">
        <v>253</v>
      </c>
      <c r="M24" s="23"/>
    </row>
    <row r="25" spans="1:13" x14ac:dyDescent="0.25">
      <c r="A25" s="39" t="s">
        <v>44</v>
      </c>
      <c r="B25" s="29" t="s">
        <v>77</v>
      </c>
      <c r="C25" s="26" t="s">
        <v>78</v>
      </c>
      <c r="D25" s="26" t="s">
        <v>19</v>
      </c>
      <c r="E25" s="26" t="s">
        <v>26</v>
      </c>
      <c r="F25" s="26" t="s">
        <v>20</v>
      </c>
      <c r="G25" s="39" t="s">
        <v>111</v>
      </c>
      <c r="H25" s="41">
        <v>46043</v>
      </c>
      <c r="I25" s="34">
        <v>46044</v>
      </c>
      <c r="J25" s="29" t="s">
        <v>22</v>
      </c>
      <c r="K25" s="28">
        <v>2</v>
      </c>
      <c r="L25" s="40">
        <v>253</v>
      </c>
      <c r="M25" s="23"/>
    </row>
    <row r="26" spans="1:13" x14ac:dyDescent="0.25">
      <c r="A26" s="39" t="s">
        <v>79</v>
      </c>
      <c r="B26" s="29" t="s">
        <v>80</v>
      </c>
      <c r="C26" s="26" t="s">
        <v>81</v>
      </c>
      <c r="D26" s="26" t="s">
        <v>19</v>
      </c>
      <c r="E26" s="26" t="s">
        <v>26</v>
      </c>
      <c r="F26" s="26" t="s">
        <v>20</v>
      </c>
      <c r="G26" s="39" t="s">
        <v>46</v>
      </c>
      <c r="H26" s="34">
        <v>46027</v>
      </c>
      <c r="I26" s="34">
        <v>46027</v>
      </c>
      <c r="J26" s="29" t="s">
        <v>22</v>
      </c>
      <c r="K26" s="28">
        <v>2</v>
      </c>
      <c r="L26" s="40">
        <v>253</v>
      </c>
      <c r="M26" s="23"/>
    </row>
    <row r="27" spans="1:13" x14ac:dyDescent="0.25">
      <c r="A27" s="39" t="s">
        <v>79</v>
      </c>
      <c r="B27" s="29" t="s">
        <v>80</v>
      </c>
      <c r="C27" s="26" t="s">
        <v>81</v>
      </c>
      <c r="D27" s="26" t="s">
        <v>19</v>
      </c>
      <c r="E27" s="26" t="s">
        <v>26</v>
      </c>
      <c r="F27" s="26" t="s">
        <v>20</v>
      </c>
      <c r="G27" s="39" t="s">
        <v>61</v>
      </c>
      <c r="H27" s="41">
        <v>46034</v>
      </c>
      <c r="I27" s="34">
        <v>46035</v>
      </c>
      <c r="J27" s="29" t="s">
        <v>22</v>
      </c>
      <c r="K27" s="28">
        <v>2</v>
      </c>
      <c r="L27" s="40">
        <v>253</v>
      </c>
      <c r="M27" s="24"/>
    </row>
    <row r="28" spans="1:13" x14ac:dyDescent="0.25">
      <c r="A28" s="39" t="s">
        <v>79</v>
      </c>
      <c r="B28" s="29" t="s">
        <v>80</v>
      </c>
      <c r="C28" s="26" t="s">
        <v>81</v>
      </c>
      <c r="D28" s="26" t="s">
        <v>19</v>
      </c>
      <c r="E28" s="26" t="s">
        <v>26</v>
      </c>
      <c r="F28" s="26" t="s">
        <v>20</v>
      </c>
      <c r="G28" s="39" t="s">
        <v>112</v>
      </c>
      <c r="H28" s="34">
        <v>46036</v>
      </c>
      <c r="I28" s="34">
        <v>46038</v>
      </c>
      <c r="J28" s="29" t="s">
        <v>22</v>
      </c>
      <c r="K28" s="30">
        <v>3</v>
      </c>
      <c r="L28" s="40">
        <v>462</v>
      </c>
      <c r="M28" s="25"/>
    </row>
    <row r="29" spans="1:13" x14ac:dyDescent="0.25">
      <c r="A29" s="39" t="s">
        <v>36</v>
      </c>
      <c r="B29" s="29" t="s">
        <v>82</v>
      </c>
      <c r="C29" s="26" t="s">
        <v>83</v>
      </c>
      <c r="D29" s="26" t="s">
        <v>37</v>
      </c>
      <c r="E29" s="26" t="s">
        <v>34</v>
      </c>
      <c r="F29" s="26" t="s">
        <v>20</v>
      </c>
      <c r="G29" s="39" t="s">
        <v>35</v>
      </c>
      <c r="H29" s="34">
        <v>46048</v>
      </c>
      <c r="I29" s="34">
        <v>46050</v>
      </c>
      <c r="J29" s="29" t="s">
        <v>28</v>
      </c>
      <c r="K29" s="30">
        <v>3</v>
      </c>
      <c r="L29" s="40">
        <v>462</v>
      </c>
      <c r="M29" s="25"/>
    </row>
    <row r="30" spans="1:13" x14ac:dyDescent="0.25">
      <c r="A30" s="43" t="s">
        <v>65</v>
      </c>
      <c r="B30" s="44" t="s">
        <v>25</v>
      </c>
      <c r="C30" s="45" t="s">
        <v>66</v>
      </c>
      <c r="D30" s="46" t="s">
        <v>67</v>
      </c>
      <c r="E30" s="46" t="s">
        <v>27</v>
      </c>
      <c r="F30" s="46" t="s">
        <v>20</v>
      </c>
      <c r="G30" s="47" t="s">
        <v>113</v>
      </c>
      <c r="H30" s="37">
        <v>46057</v>
      </c>
      <c r="I30" s="37">
        <v>46059</v>
      </c>
      <c r="J30" s="44" t="s">
        <v>106</v>
      </c>
      <c r="K30" s="45">
        <v>3</v>
      </c>
      <c r="L30" s="48">
        <v>462</v>
      </c>
      <c r="M30" s="25"/>
    </row>
    <row r="31" spans="1:13" x14ac:dyDescent="0.25">
      <c r="A31" s="49" t="s">
        <v>49</v>
      </c>
      <c r="B31" s="50" t="s">
        <v>74</v>
      </c>
      <c r="C31" s="51" t="s">
        <v>75</v>
      </c>
      <c r="D31" s="51" t="s">
        <v>50</v>
      </c>
      <c r="E31" s="51" t="s">
        <v>53</v>
      </c>
      <c r="F31" s="51" t="s">
        <v>20</v>
      </c>
      <c r="G31" s="49" t="s">
        <v>45</v>
      </c>
      <c r="H31" s="52">
        <v>46057</v>
      </c>
      <c r="I31" s="53">
        <v>46057</v>
      </c>
      <c r="J31" s="50" t="s">
        <v>109</v>
      </c>
      <c r="K31" s="54">
        <v>1</v>
      </c>
      <c r="L31" s="55">
        <v>44</v>
      </c>
      <c r="M31" s="23"/>
    </row>
    <row r="32" spans="1:13" x14ac:dyDescent="0.25">
      <c r="A32" s="56" t="s">
        <v>21</v>
      </c>
      <c r="B32" s="57" t="s">
        <v>84</v>
      </c>
      <c r="C32" s="50" t="s">
        <v>85</v>
      </c>
      <c r="D32" s="51" t="s">
        <v>19</v>
      </c>
      <c r="E32" s="51" t="s">
        <v>26</v>
      </c>
      <c r="F32" s="51" t="s">
        <v>20</v>
      </c>
      <c r="G32" s="49" t="s">
        <v>54</v>
      </c>
      <c r="H32" s="52">
        <v>46027</v>
      </c>
      <c r="I32" s="53">
        <v>46028</v>
      </c>
      <c r="J32" s="50" t="s">
        <v>22</v>
      </c>
      <c r="K32" s="54">
        <v>2</v>
      </c>
      <c r="L32" s="55">
        <v>253</v>
      </c>
      <c r="M32" s="23"/>
    </row>
    <row r="33" spans="1:13" x14ac:dyDescent="0.25">
      <c r="A33" s="56" t="s">
        <v>21</v>
      </c>
      <c r="B33" s="57" t="s">
        <v>84</v>
      </c>
      <c r="C33" s="50" t="s">
        <v>85</v>
      </c>
      <c r="D33" s="51" t="s">
        <v>19</v>
      </c>
      <c r="E33" s="51" t="s">
        <v>26</v>
      </c>
      <c r="F33" s="51" t="s">
        <v>20</v>
      </c>
      <c r="G33" s="49" t="s">
        <v>54</v>
      </c>
      <c r="H33" s="53">
        <v>46034</v>
      </c>
      <c r="I33" s="53">
        <v>46035</v>
      </c>
      <c r="J33" s="50" t="s">
        <v>22</v>
      </c>
      <c r="K33" s="54">
        <v>2</v>
      </c>
      <c r="L33" s="55">
        <v>253</v>
      </c>
      <c r="M33" s="23"/>
    </row>
    <row r="34" spans="1:13" x14ac:dyDescent="0.25">
      <c r="A34" s="56" t="s">
        <v>21</v>
      </c>
      <c r="B34" s="57" t="s">
        <v>84</v>
      </c>
      <c r="C34" s="50" t="s">
        <v>85</v>
      </c>
      <c r="D34" s="51" t="s">
        <v>19</v>
      </c>
      <c r="E34" s="51" t="s">
        <v>26</v>
      </c>
      <c r="F34" s="51" t="s">
        <v>20</v>
      </c>
      <c r="G34" s="58" t="s">
        <v>63</v>
      </c>
      <c r="H34" s="53">
        <v>46038</v>
      </c>
      <c r="I34" s="53">
        <v>46038</v>
      </c>
      <c r="J34" s="50" t="s">
        <v>22</v>
      </c>
      <c r="K34" s="54">
        <v>1</v>
      </c>
      <c r="L34" s="55">
        <v>44</v>
      </c>
      <c r="M34" s="23"/>
    </row>
    <row r="35" spans="1:13" x14ac:dyDescent="0.25">
      <c r="A35" s="56" t="s">
        <v>21</v>
      </c>
      <c r="B35" s="57" t="s">
        <v>84</v>
      </c>
      <c r="C35" s="50" t="s">
        <v>85</v>
      </c>
      <c r="D35" s="51" t="s">
        <v>19</v>
      </c>
      <c r="E35" s="51" t="s">
        <v>26</v>
      </c>
      <c r="F35" s="51" t="s">
        <v>20</v>
      </c>
      <c r="G35" s="49" t="s">
        <v>54</v>
      </c>
      <c r="H35" s="53">
        <v>46043</v>
      </c>
      <c r="I35" s="53">
        <v>46044</v>
      </c>
      <c r="J35" s="50" t="s">
        <v>22</v>
      </c>
      <c r="K35" s="54">
        <v>2</v>
      </c>
      <c r="L35" s="55">
        <v>253</v>
      </c>
      <c r="M35" s="23"/>
    </row>
    <row r="36" spans="1:13" x14ac:dyDescent="0.25">
      <c r="A36" s="56" t="s">
        <v>21</v>
      </c>
      <c r="B36" s="57" t="s">
        <v>84</v>
      </c>
      <c r="C36" s="50" t="s">
        <v>85</v>
      </c>
      <c r="D36" s="51" t="s">
        <v>19</v>
      </c>
      <c r="E36" s="51" t="s">
        <v>26</v>
      </c>
      <c r="F36" s="51" t="s">
        <v>20</v>
      </c>
      <c r="G36" s="58" t="s">
        <v>43</v>
      </c>
      <c r="H36" s="53">
        <v>46045</v>
      </c>
      <c r="I36" s="53">
        <v>46045</v>
      </c>
      <c r="J36" s="50" t="s">
        <v>22</v>
      </c>
      <c r="K36" s="54">
        <v>1</v>
      </c>
      <c r="L36" s="55">
        <v>44</v>
      </c>
      <c r="M36" s="23"/>
    </row>
    <row r="37" spans="1:13" x14ac:dyDescent="0.25">
      <c r="A37" s="56" t="s">
        <v>21</v>
      </c>
      <c r="B37" s="57" t="s">
        <v>84</v>
      </c>
      <c r="C37" s="50" t="s">
        <v>85</v>
      </c>
      <c r="D37" s="51" t="s">
        <v>19</v>
      </c>
      <c r="E37" s="51" t="s">
        <v>26</v>
      </c>
      <c r="F37" s="51" t="s">
        <v>20</v>
      </c>
      <c r="G37" s="58" t="s">
        <v>92</v>
      </c>
      <c r="H37" s="53">
        <v>46048</v>
      </c>
      <c r="I37" s="53">
        <v>46050</v>
      </c>
      <c r="J37" s="50" t="s">
        <v>22</v>
      </c>
      <c r="K37" s="59">
        <v>3</v>
      </c>
      <c r="L37" s="55">
        <v>462</v>
      </c>
      <c r="M37" s="23"/>
    </row>
    <row r="38" spans="1:13" x14ac:dyDescent="0.25">
      <c r="A38" s="56" t="s">
        <v>21</v>
      </c>
      <c r="B38" s="57" t="s">
        <v>84</v>
      </c>
      <c r="C38" s="50" t="s">
        <v>85</v>
      </c>
      <c r="D38" s="51" t="s">
        <v>19</v>
      </c>
      <c r="E38" s="51" t="s">
        <v>26</v>
      </c>
      <c r="F38" s="51" t="s">
        <v>20</v>
      </c>
      <c r="G38" s="58" t="s">
        <v>93</v>
      </c>
      <c r="H38" s="53" t="s">
        <v>94</v>
      </c>
      <c r="I38" s="53">
        <v>46052</v>
      </c>
      <c r="J38" s="50" t="s">
        <v>22</v>
      </c>
      <c r="K38" s="54">
        <v>2</v>
      </c>
      <c r="L38" s="55">
        <v>253</v>
      </c>
      <c r="M38" s="23"/>
    </row>
    <row r="39" spans="1:13" x14ac:dyDescent="0.25">
      <c r="A39" s="56" t="s">
        <v>86</v>
      </c>
      <c r="B39" s="57" t="s">
        <v>87</v>
      </c>
      <c r="C39" s="50" t="s">
        <v>88</v>
      </c>
      <c r="D39" s="51" t="s">
        <v>19</v>
      </c>
      <c r="E39" s="51" t="s">
        <v>26</v>
      </c>
      <c r="F39" s="51" t="s">
        <v>20</v>
      </c>
      <c r="G39" s="49" t="s">
        <v>54</v>
      </c>
      <c r="H39" s="53">
        <v>46027</v>
      </c>
      <c r="I39" s="53">
        <v>46027</v>
      </c>
      <c r="J39" s="50" t="s">
        <v>22</v>
      </c>
      <c r="K39" s="54">
        <v>1</v>
      </c>
      <c r="L39" s="55">
        <v>44</v>
      </c>
      <c r="M39" s="23"/>
    </row>
    <row r="40" spans="1:13" x14ac:dyDescent="0.25">
      <c r="A40" s="56" t="s">
        <v>86</v>
      </c>
      <c r="B40" s="57" t="s">
        <v>87</v>
      </c>
      <c r="C40" s="50" t="s">
        <v>88</v>
      </c>
      <c r="D40" s="51" t="s">
        <v>19</v>
      </c>
      <c r="E40" s="51" t="s">
        <v>26</v>
      </c>
      <c r="F40" s="51" t="s">
        <v>20</v>
      </c>
      <c r="G40" s="49" t="s">
        <v>95</v>
      </c>
      <c r="H40" s="53">
        <v>46029</v>
      </c>
      <c r="I40" s="53">
        <v>46030</v>
      </c>
      <c r="J40" s="50" t="s">
        <v>22</v>
      </c>
      <c r="K40" s="54">
        <v>2</v>
      </c>
      <c r="L40" s="55">
        <v>253</v>
      </c>
      <c r="M40" s="42"/>
    </row>
    <row r="41" spans="1:13" x14ac:dyDescent="0.25">
      <c r="A41" s="56" t="s">
        <v>86</v>
      </c>
      <c r="B41" s="57" t="s">
        <v>87</v>
      </c>
      <c r="C41" s="50" t="s">
        <v>88</v>
      </c>
      <c r="D41" s="51" t="s">
        <v>19</v>
      </c>
      <c r="E41" s="51" t="s">
        <v>26</v>
      </c>
      <c r="F41" s="51" t="s">
        <v>20</v>
      </c>
      <c r="G41" s="49" t="s">
        <v>54</v>
      </c>
      <c r="H41" s="53">
        <v>46031</v>
      </c>
      <c r="I41" s="53">
        <v>46031</v>
      </c>
      <c r="J41" s="50" t="s">
        <v>22</v>
      </c>
      <c r="K41" s="54">
        <v>1</v>
      </c>
      <c r="L41" s="55">
        <v>44</v>
      </c>
      <c r="M41" s="42"/>
    </row>
    <row r="42" spans="1:13" x14ac:dyDescent="0.25">
      <c r="A42" s="56" t="s">
        <v>86</v>
      </c>
      <c r="B42" s="57" t="s">
        <v>87</v>
      </c>
      <c r="C42" s="50" t="s">
        <v>88</v>
      </c>
      <c r="D42" s="51" t="s">
        <v>19</v>
      </c>
      <c r="E42" s="51" t="s">
        <v>26</v>
      </c>
      <c r="F42" s="51" t="s">
        <v>20</v>
      </c>
      <c r="G42" s="60" t="s">
        <v>96</v>
      </c>
      <c r="H42" s="53">
        <v>46034</v>
      </c>
      <c r="I42" s="53">
        <v>46035</v>
      </c>
      <c r="J42" s="50" t="s">
        <v>22</v>
      </c>
      <c r="K42" s="54">
        <v>2</v>
      </c>
      <c r="L42" s="55">
        <v>253</v>
      </c>
      <c r="M42" s="42"/>
    </row>
    <row r="43" spans="1:13" x14ac:dyDescent="0.25">
      <c r="A43" s="56" t="s">
        <v>86</v>
      </c>
      <c r="B43" s="57" t="s">
        <v>87</v>
      </c>
      <c r="C43" s="50" t="s">
        <v>88</v>
      </c>
      <c r="D43" s="51" t="s">
        <v>19</v>
      </c>
      <c r="E43" s="51" t="s">
        <v>26</v>
      </c>
      <c r="F43" s="51" t="s">
        <v>20</v>
      </c>
      <c r="G43" s="58" t="s">
        <v>97</v>
      </c>
      <c r="H43" s="53">
        <v>46036</v>
      </c>
      <c r="I43" s="53">
        <v>46037</v>
      </c>
      <c r="J43" s="50" t="s">
        <v>22</v>
      </c>
      <c r="K43" s="54">
        <v>2</v>
      </c>
      <c r="L43" s="55">
        <v>253</v>
      </c>
      <c r="M43" s="42"/>
    </row>
    <row r="44" spans="1:13" x14ac:dyDescent="0.25">
      <c r="A44" s="56" t="s">
        <v>86</v>
      </c>
      <c r="B44" s="57" t="s">
        <v>87</v>
      </c>
      <c r="C44" s="50" t="s">
        <v>88</v>
      </c>
      <c r="D44" s="51" t="s">
        <v>19</v>
      </c>
      <c r="E44" s="51" t="s">
        <v>26</v>
      </c>
      <c r="F44" s="51" t="s">
        <v>20</v>
      </c>
      <c r="G44" s="58" t="s">
        <v>98</v>
      </c>
      <c r="H44" s="53">
        <v>46041</v>
      </c>
      <c r="I44" s="53">
        <v>46041</v>
      </c>
      <c r="J44" s="50" t="s">
        <v>22</v>
      </c>
      <c r="K44" s="54">
        <v>1</v>
      </c>
      <c r="L44" s="55">
        <v>44</v>
      </c>
      <c r="M44" s="42"/>
    </row>
    <row r="45" spans="1:13" x14ac:dyDescent="0.25">
      <c r="A45" s="56" t="s">
        <v>86</v>
      </c>
      <c r="B45" s="57" t="s">
        <v>87</v>
      </c>
      <c r="C45" s="50" t="s">
        <v>88</v>
      </c>
      <c r="D45" s="51" t="s">
        <v>19</v>
      </c>
      <c r="E45" s="51" t="s">
        <v>26</v>
      </c>
      <c r="F45" s="51" t="s">
        <v>20</v>
      </c>
      <c r="G45" s="58" t="s">
        <v>99</v>
      </c>
      <c r="H45" s="53">
        <v>46044</v>
      </c>
      <c r="I45" s="53">
        <v>46045</v>
      </c>
      <c r="J45" s="50" t="s">
        <v>22</v>
      </c>
      <c r="K45" s="54">
        <v>2</v>
      </c>
      <c r="L45" s="55">
        <v>253</v>
      </c>
      <c r="M45" s="42"/>
    </row>
    <row r="46" spans="1:13" x14ac:dyDescent="0.25">
      <c r="A46" s="56" t="s">
        <v>86</v>
      </c>
      <c r="B46" s="57" t="s">
        <v>87</v>
      </c>
      <c r="C46" s="50" t="s">
        <v>88</v>
      </c>
      <c r="D46" s="51" t="s">
        <v>19</v>
      </c>
      <c r="E46" s="51" t="s">
        <v>26</v>
      </c>
      <c r="F46" s="51" t="s">
        <v>20</v>
      </c>
      <c r="G46" s="58" t="s">
        <v>100</v>
      </c>
      <c r="H46" s="53">
        <v>46048</v>
      </c>
      <c r="I46" s="53">
        <v>46050</v>
      </c>
      <c r="J46" s="50" t="s">
        <v>22</v>
      </c>
      <c r="K46" s="59">
        <v>3</v>
      </c>
      <c r="L46" s="55">
        <v>462</v>
      </c>
      <c r="M46" s="42"/>
    </row>
    <row r="47" spans="1:13" x14ac:dyDescent="0.25">
      <c r="A47" s="60" t="s">
        <v>89</v>
      </c>
      <c r="B47" s="50" t="s">
        <v>90</v>
      </c>
      <c r="C47" s="54" t="s">
        <v>91</v>
      </c>
      <c r="D47" s="51" t="s">
        <v>41</v>
      </c>
      <c r="E47" s="51" t="s">
        <v>42</v>
      </c>
      <c r="F47" s="51" t="s">
        <v>20</v>
      </c>
      <c r="G47" s="58" t="s">
        <v>101</v>
      </c>
      <c r="H47" s="53">
        <v>46051</v>
      </c>
      <c r="I47" s="53">
        <v>46052</v>
      </c>
      <c r="J47" s="50" t="s">
        <v>102</v>
      </c>
      <c r="K47" s="59">
        <v>2</v>
      </c>
      <c r="L47" s="61">
        <v>253</v>
      </c>
      <c r="M47" s="23"/>
    </row>
    <row r="48" spans="1:13" x14ac:dyDescent="0.25">
      <c r="A48" s="49" t="s">
        <v>89</v>
      </c>
      <c r="B48" s="50" t="s">
        <v>90</v>
      </c>
      <c r="C48" s="54" t="s">
        <v>91</v>
      </c>
      <c r="D48" s="51" t="s">
        <v>41</v>
      </c>
      <c r="E48" s="51" t="s">
        <v>42</v>
      </c>
      <c r="F48" s="51" t="s">
        <v>20</v>
      </c>
      <c r="G48" s="49" t="s">
        <v>103</v>
      </c>
      <c r="H48" s="53">
        <v>46058</v>
      </c>
      <c r="I48" s="53">
        <v>46059</v>
      </c>
      <c r="J48" s="50" t="s">
        <v>102</v>
      </c>
      <c r="K48" s="59">
        <v>2</v>
      </c>
      <c r="L48" s="61">
        <v>253</v>
      </c>
      <c r="M48" s="23"/>
    </row>
    <row r="49" spans="1:13" x14ac:dyDescent="0.25">
      <c r="A49" s="49" t="s">
        <v>36</v>
      </c>
      <c r="B49" s="50" t="s">
        <v>82</v>
      </c>
      <c r="C49" s="51" t="s">
        <v>83</v>
      </c>
      <c r="D49" s="51" t="s">
        <v>37</v>
      </c>
      <c r="E49" s="51" t="s">
        <v>34</v>
      </c>
      <c r="F49" s="51" t="s">
        <v>20</v>
      </c>
      <c r="G49" s="49" t="s">
        <v>104</v>
      </c>
      <c r="H49" s="53">
        <v>46055</v>
      </c>
      <c r="I49" s="53">
        <v>46057</v>
      </c>
      <c r="J49" s="51" t="s">
        <v>58</v>
      </c>
      <c r="K49" s="59">
        <v>3</v>
      </c>
      <c r="L49" s="61">
        <v>462</v>
      </c>
      <c r="M49" s="23"/>
    </row>
  </sheetData>
  <autoFilter ref="K13:M49" xr:uid="{00000000-0009-0000-0000-000000000000}"/>
  <mergeCells count="1">
    <mergeCell ref="B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Acumulado 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2024-01-16T18:57:29Z</dcterms:created>
  <dcterms:modified xsi:type="dcterms:W3CDTF">2026-02-25T17:44:52Z</dcterms:modified>
</cp:coreProperties>
</file>