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R:\COERJ\PORTAL TRANSPARÊNCIA\Ano 2021\MARÇO\"/>
    </mc:Choice>
  </mc:AlternateContent>
  <xr:revisionPtr revIDLastSave="0" documentId="13_ncr:1_{FFDA5CC1-2B72-41A1-AF37-90EFA48DBF43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JUNHO-2019" sheetId="1" r:id="rId1"/>
  </sheets>
  <definedNames>
    <definedName name="_xlnm._FilterDatabase" localSheetId="0" hidden="1">'JUNHO-2019'!$A$9:$D$17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D34" i="1"/>
  <c r="D33" i="1"/>
  <c r="D32" i="1"/>
  <c r="D31" i="1"/>
  <c r="D30" i="1"/>
  <c r="D29" i="1"/>
  <c r="D28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</calcChain>
</file>

<file path=xl/sharedStrings.xml><?xml version="1.0" encoding="utf-8"?>
<sst xmlns="http://schemas.openxmlformats.org/spreadsheetml/2006/main" count="84" uniqueCount="60">
  <si>
    <t>CPF</t>
  </si>
  <si>
    <t>VALOR A RECEBER</t>
  </si>
  <si>
    <t>NOME</t>
  </si>
  <si>
    <t>DIAS TRABALHADOS</t>
  </si>
  <si>
    <t>Valor:</t>
  </si>
  <si>
    <t>ESTAGIÁRIOS - FOLHA COMPLEMENTAR</t>
  </si>
  <si>
    <t>Lei nº 11.788 de 25/09/2008</t>
  </si>
  <si>
    <t>COMPETÊNCIA</t>
  </si>
  <si>
    <t>Período: MARÇO/2021</t>
  </si>
  <si>
    <t>ALINE MOURA SANTOS</t>
  </si>
  <si>
    <t>AMANDA BARBOSA AFFONSO VIANA</t>
  </si>
  <si>
    <t>ANNE PEREIRA MACHADO</t>
  </si>
  <si>
    <t>BRENDHA DA COSTA CAVALINI</t>
  </si>
  <si>
    <t>CRISTIANE SOARES LADEIRA</t>
  </si>
  <si>
    <t>CAROLINA CARDIM DE MELLO</t>
  </si>
  <si>
    <t>FELIPE DA ROCHA CAVALCANTE</t>
  </si>
  <si>
    <t>FERNANDA AFFONSO MONTEIRO MARQUES</t>
  </si>
  <si>
    <t>FERNANDA RODRIGUES DA COSTA FRIAS</t>
  </si>
  <si>
    <t>GABRIEL MADUREIRA PEREIRA</t>
  </si>
  <si>
    <t>GABRIEL PEREIRA BARROS</t>
  </si>
  <si>
    <t>GABRIELLE MARIA WILLIAM SARPE SANTOS</t>
  </si>
  <si>
    <t>JOÃO PEDRO ANDRADE FARIAS</t>
  </si>
  <si>
    <t>JOÃO PEDRO FONSECA HENRIQUES</t>
  </si>
  <si>
    <t>LOUISE CALDWELL</t>
  </si>
  <si>
    <t>LUCAS JOSÉ DA FONSECA MARINS</t>
  </si>
  <si>
    <t>LUCAS PEREIRA MARTINS</t>
  </si>
  <si>
    <t>PATRÍCIA MONIQUE VIEIRA CRUZ</t>
  </si>
  <si>
    <t>RAYSA GLEIDI COSTA ANDRADE</t>
  </si>
  <si>
    <t>THAINÁ BAPTISTA DOS SANTOS</t>
  </si>
  <si>
    <t>THAINÁ BASTOS NASCIMENTO</t>
  </si>
  <si>
    <t>THAÍS FERNANDES MONTEIRO</t>
  </si>
  <si>
    <t>THIAGO FERNANDO ORMOND LOBO</t>
  </si>
  <si>
    <t>THIAGO SANTOS DE MORAES</t>
  </si>
  <si>
    <t>VICTÓRIA MARIA DE SOUZA PENNA</t>
  </si>
  <si>
    <t>FEVEREIRO</t>
  </si>
  <si>
    <t>XX706228XXX</t>
  </si>
  <si>
    <t>XX783267XXX</t>
  </si>
  <si>
    <t>XX836329XXX</t>
  </si>
  <si>
    <t>XX182421XXX</t>
  </si>
  <si>
    <t>XX130766XXX</t>
  </si>
  <si>
    <t>XX162166XXX</t>
  </si>
  <si>
    <t>XX505544XXX</t>
  </si>
  <si>
    <t>XX729204XXX</t>
  </si>
  <si>
    <t>XX977382XXX</t>
  </si>
  <si>
    <t>XX627121XXX</t>
  </si>
  <si>
    <t>XX659528XXX</t>
  </si>
  <si>
    <t>XX257781XXX</t>
  </si>
  <si>
    <t>XX281379XXX</t>
  </si>
  <si>
    <t>XX098580XXX</t>
  </si>
  <si>
    <t>XX868231XXX</t>
  </si>
  <si>
    <t>XX523048XXX</t>
  </si>
  <si>
    <t>XX772351XXX</t>
  </si>
  <si>
    <t>XX750528XXX</t>
  </si>
  <si>
    <t>XX185061XXX</t>
  </si>
  <si>
    <t>XX804462XXX</t>
  </si>
  <si>
    <t>XX632290XXX</t>
  </si>
  <si>
    <t>XX855635XXX</t>
  </si>
  <si>
    <t>XX386094XXX</t>
  </si>
  <si>
    <t>XX274709XXX</t>
  </si>
  <si>
    <t>XX143839XXX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</si>
</sst>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$&quot;#,##0.00"/>
    <numFmt numFmtId="165" formatCode="&quot;R$&quot;\ 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1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6">
    <xf numFmtId="0" fontId="0" fillId="0" borderId="0" xfId="0"/>
    <xf numFmtId="0" fontId="0" fillId="0" borderId="0" xfId="0" applyBorder="1"/>
    <xf numFmtId="0" fontId="2" fillId="2" borderId="1" xfId="0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/>
    </xf>
    <xf numFmtId="0" fontId="5" fillId="0" borderId="1" xfId="1" applyFont="1" applyBorder="1"/>
    <xf numFmtId="0" fontId="5" fillId="0" borderId="1" xfId="1" applyNumberFormat="1" applyFont="1" applyBorder="1" applyAlignment="1">
      <alignment horizontal="center"/>
    </xf>
    <xf numFmtId="165" fontId="5" fillId="0" borderId="1" xfId="1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164" fontId="3" fillId="2" borderId="3" xfId="0" applyNumberFormat="1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104775</xdr:rowOff>
    </xdr:from>
    <xdr:to>
      <xdr:col>5</xdr:col>
      <xdr:colOff>0</xdr:colOff>
      <xdr:row>3</xdr:row>
      <xdr:rowOff>314325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33350" y="104775"/>
          <a:ext cx="6781800" cy="781050"/>
          <a:chOff x="0" y="24662"/>
          <a:chExt cx="6048375" cy="737338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4"/>
  <sheetViews>
    <sheetView tabSelected="1" workbookViewId="0">
      <selection activeCell="H8" sqref="H8"/>
    </sheetView>
  </sheetViews>
  <sheetFormatPr defaultRowHeight="15" x14ac:dyDescent="0.25"/>
  <cols>
    <col min="1" max="1" width="16.28515625" bestFit="1" customWidth="1"/>
    <col min="2" max="2" width="44.28515625" customWidth="1"/>
    <col min="3" max="3" width="15.5703125" customWidth="1"/>
    <col min="4" max="4" width="13" customWidth="1"/>
    <col min="5" max="5" width="14.5703125" customWidth="1"/>
  </cols>
  <sheetData>
    <row r="1" spans="1:5" s="1" customFormat="1" x14ac:dyDescent="0.25"/>
    <row r="2" spans="1:5" s="1" customFormat="1" x14ac:dyDescent="0.25"/>
    <row r="3" spans="1:5" s="1" customFormat="1" x14ac:dyDescent="0.25"/>
    <row r="4" spans="1:5" s="1" customFormat="1" ht="36" customHeight="1" x14ac:dyDescent="0.25"/>
    <row r="5" spans="1:5" s="1" customFormat="1" x14ac:dyDescent="0.25">
      <c r="A5" s="13" t="s">
        <v>5</v>
      </c>
      <c r="B5" s="13"/>
      <c r="C5" s="13"/>
      <c r="D5" s="13"/>
      <c r="E5" s="13"/>
    </row>
    <row r="6" spans="1:5" s="1" customFormat="1" x14ac:dyDescent="0.25">
      <c r="A6" s="14" t="s">
        <v>8</v>
      </c>
      <c r="B6" s="14"/>
      <c r="C6" s="14"/>
      <c r="D6" s="14"/>
      <c r="E6" s="14"/>
    </row>
    <row r="7" spans="1:5" s="1" customFormat="1" x14ac:dyDescent="0.25">
      <c r="A7" s="15" t="s">
        <v>6</v>
      </c>
      <c r="B7" s="15"/>
      <c r="C7" s="15"/>
      <c r="D7" s="15"/>
      <c r="E7" s="15"/>
    </row>
    <row r="8" spans="1:5" s="1" customFormat="1" x14ac:dyDescent="0.25">
      <c r="A8" s="11" t="s">
        <v>4</v>
      </c>
      <c r="B8" s="12"/>
      <c r="C8" s="9">
        <f>SUM(D10:D34)</f>
        <v>19932.3</v>
      </c>
      <c r="D8" s="10"/>
      <c r="E8" s="2"/>
    </row>
    <row r="9" spans="1:5" ht="30" x14ac:dyDescent="0.25">
      <c r="A9" s="2" t="s">
        <v>0</v>
      </c>
      <c r="B9" s="2" t="s">
        <v>2</v>
      </c>
      <c r="C9" s="2" t="s">
        <v>3</v>
      </c>
      <c r="D9" s="2" t="s">
        <v>1</v>
      </c>
      <c r="E9" s="2" t="s">
        <v>7</v>
      </c>
    </row>
    <row r="10" spans="1:5" x14ac:dyDescent="0.25">
      <c r="A10" s="3" t="s">
        <v>35</v>
      </c>
      <c r="B10" s="4" t="s">
        <v>9</v>
      </c>
      <c r="C10" s="5">
        <v>30</v>
      </c>
      <c r="D10" s="6">
        <f>900/30*C10</f>
        <v>900</v>
      </c>
      <c r="E10" s="2" t="s">
        <v>34</v>
      </c>
    </row>
    <row r="11" spans="1:5" x14ac:dyDescent="0.25">
      <c r="A11" s="3" t="s">
        <v>36</v>
      </c>
      <c r="B11" s="4" t="s">
        <v>10</v>
      </c>
      <c r="C11" s="5">
        <v>30</v>
      </c>
      <c r="D11" s="6">
        <f t="shared" ref="D11:D34" si="0">900/30*C11</f>
        <v>900</v>
      </c>
      <c r="E11" s="2" t="s">
        <v>34</v>
      </c>
    </row>
    <row r="12" spans="1:5" x14ac:dyDescent="0.25">
      <c r="A12" s="7" t="s">
        <v>37</v>
      </c>
      <c r="B12" s="8" t="s">
        <v>11</v>
      </c>
      <c r="C12" s="5">
        <v>30</v>
      </c>
      <c r="D12" s="6">
        <f t="shared" si="0"/>
        <v>900</v>
      </c>
      <c r="E12" s="2" t="s">
        <v>34</v>
      </c>
    </row>
    <row r="13" spans="1:5" x14ac:dyDescent="0.25">
      <c r="A13" s="7" t="s">
        <v>38</v>
      </c>
      <c r="B13" s="8" t="s">
        <v>12</v>
      </c>
      <c r="C13" s="5">
        <v>30</v>
      </c>
      <c r="D13" s="6">
        <f>670.1/30*C13</f>
        <v>670.1</v>
      </c>
      <c r="E13" s="2" t="s">
        <v>34</v>
      </c>
    </row>
    <row r="14" spans="1:5" x14ac:dyDescent="0.25">
      <c r="A14" s="3" t="s">
        <v>39</v>
      </c>
      <c r="B14" s="4" t="s">
        <v>13</v>
      </c>
      <c r="C14" s="5">
        <v>20</v>
      </c>
      <c r="D14" s="6">
        <f t="shared" si="0"/>
        <v>600</v>
      </c>
      <c r="E14" s="2" t="s">
        <v>34</v>
      </c>
    </row>
    <row r="15" spans="1:5" x14ac:dyDescent="0.25">
      <c r="A15" s="7" t="s">
        <v>40</v>
      </c>
      <c r="B15" s="8" t="s">
        <v>14</v>
      </c>
      <c r="C15" s="5">
        <v>3.4</v>
      </c>
      <c r="D15" s="6">
        <f t="shared" si="0"/>
        <v>102</v>
      </c>
      <c r="E15" s="2" t="s">
        <v>34</v>
      </c>
    </row>
    <row r="16" spans="1:5" x14ac:dyDescent="0.25">
      <c r="A16" s="3" t="s">
        <v>41</v>
      </c>
      <c r="B16" s="4" t="s">
        <v>15</v>
      </c>
      <c r="C16" s="5">
        <v>30</v>
      </c>
      <c r="D16" s="6">
        <f t="shared" si="0"/>
        <v>900</v>
      </c>
      <c r="E16" s="2" t="s">
        <v>34</v>
      </c>
    </row>
    <row r="17" spans="1:5" x14ac:dyDescent="0.25">
      <c r="A17" s="3" t="s">
        <v>42</v>
      </c>
      <c r="B17" s="4" t="s">
        <v>16</v>
      </c>
      <c r="C17" s="5">
        <v>30</v>
      </c>
      <c r="D17" s="6">
        <f t="shared" si="0"/>
        <v>900</v>
      </c>
      <c r="E17" s="2" t="s">
        <v>34</v>
      </c>
    </row>
    <row r="18" spans="1:5" x14ac:dyDescent="0.25">
      <c r="A18" s="7" t="s">
        <v>43</v>
      </c>
      <c r="B18" s="8" t="s">
        <v>17</v>
      </c>
      <c r="C18" s="5">
        <v>30</v>
      </c>
      <c r="D18" s="6">
        <f t="shared" si="0"/>
        <v>900</v>
      </c>
      <c r="E18" s="2" t="s">
        <v>34</v>
      </c>
    </row>
    <row r="19" spans="1:5" x14ac:dyDescent="0.25">
      <c r="A19" s="3" t="s">
        <v>44</v>
      </c>
      <c r="B19" s="4" t="s">
        <v>18</v>
      </c>
      <c r="C19" s="5">
        <v>20</v>
      </c>
      <c r="D19" s="6">
        <f t="shared" si="0"/>
        <v>600</v>
      </c>
      <c r="E19" s="2" t="s">
        <v>34</v>
      </c>
    </row>
    <row r="20" spans="1:5" x14ac:dyDescent="0.25">
      <c r="A20" s="7" t="s">
        <v>45</v>
      </c>
      <c r="B20" s="8" t="s">
        <v>19</v>
      </c>
      <c r="C20" s="5">
        <v>30</v>
      </c>
      <c r="D20" s="6">
        <f t="shared" si="0"/>
        <v>900</v>
      </c>
      <c r="E20" s="2" t="s">
        <v>34</v>
      </c>
    </row>
    <row r="21" spans="1:5" x14ac:dyDescent="0.25">
      <c r="A21" s="3" t="s">
        <v>46</v>
      </c>
      <c r="B21" s="4" t="s">
        <v>20</v>
      </c>
      <c r="C21" s="5">
        <v>30</v>
      </c>
      <c r="D21" s="6">
        <f t="shared" si="0"/>
        <v>900</v>
      </c>
      <c r="E21" s="2" t="s">
        <v>34</v>
      </c>
    </row>
    <row r="22" spans="1:5" x14ac:dyDescent="0.25">
      <c r="A22" s="3" t="s">
        <v>47</v>
      </c>
      <c r="B22" s="4" t="s">
        <v>21</v>
      </c>
      <c r="C22" s="5">
        <v>30</v>
      </c>
      <c r="D22" s="6">
        <f t="shared" si="0"/>
        <v>900</v>
      </c>
      <c r="E22" s="2" t="s">
        <v>34</v>
      </c>
    </row>
    <row r="23" spans="1:5" x14ac:dyDescent="0.25">
      <c r="A23" s="3" t="s">
        <v>48</v>
      </c>
      <c r="B23" s="4" t="s">
        <v>22</v>
      </c>
      <c r="C23" s="5">
        <v>24</v>
      </c>
      <c r="D23" s="6">
        <f t="shared" si="0"/>
        <v>720</v>
      </c>
      <c r="E23" s="2" t="s">
        <v>34</v>
      </c>
    </row>
    <row r="24" spans="1:5" x14ac:dyDescent="0.25">
      <c r="A24" s="3" t="s">
        <v>49</v>
      </c>
      <c r="B24" s="4" t="s">
        <v>23</v>
      </c>
      <c r="C24" s="5">
        <v>10</v>
      </c>
      <c r="D24" s="6">
        <f t="shared" si="0"/>
        <v>300</v>
      </c>
      <c r="E24" s="2" t="s">
        <v>34</v>
      </c>
    </row>
    <row r="25" spans="1:5" x14ac:dyDescent="0.25">
      <c r="A25" s="3" t="s">
        <v>50</v>
      </c>
      <c r="B25" s="4" t="s">
        <v>24</v>
      </c>
      <c r="C25" s="5">
        <v>30</v>
      </c>
      <c r="D25" s="6">
        <f t="shared" si="0"/>
        <v>900</v>
      </c>
      <c r="E25" s="2" t="s">
        <v>34</v>
      </c>
    </row>
    <row r="26" spans="1:5" x14ac:dyDescent="0.25">
      <c r="A26" s="3" t="s">
        <v>51</v>
      </c>
      <c r="B26" s="4" t="s">
        <v>25</v>
      </c>
      <c r="C26" s="5">
        <v>10</v>
      </c>
      <c r="D26" s="6">
        <f t="shared" si="0"/>
        <v>300</v>
      </c>
      <c r="E26" s="2" t="s">
        <v>34</v>
      </c>
    </row>
    <row r="27" spans="1:5" x14ac:dyDescent="0.25">
      <c r="A27" s="7" t="s">
        <v>52</v>
      </c>
      <c r="B27" s="8" t="s">
        <v>26</v>
      </c>
      <c r="C27" s="5">
        <v>30</v>
      </c>
      <c r="D27" s="6">
        <v>1570.1</v>
      </c>
      <c r="E27" s="2" t="s">
        <v>34</v>
      </c>
    </row>
    <row r="28" spans="1:5" x14ac:dyDescent="0.25">
      <c r="A28" s="7" t="s">
        <v>53</v>
      </c>
      <c r="B28" s="8" t="s">
        <v>27</v>
      </c>
      <c r="C28" s="5">
        <v>30</v>
      </c>
      <c r="D28" s="6">
        <f t="shared" si="0"/>
        <v>900</v>
      </c>
      <c r="E28" s="2" t="s">
        <v>34</v>
      </c>
    </row>
    <row r="29" spans="1:5" x14ac:dyDescent="0.25">
      <c r="A29" s="7" t="s">
        <v>54</v>
      </c>
      <c r="B29" s="8" t="s">
        <v>28</v>
      </c>
      <c r="C29" s="5">
        <v>30</v>
      </c>
      <c r="D29" s="6">
        <f>900/30*C29</f>
        <v>900</v>
      </c>
      <c r="E29" s="2" t="s">
        <v>34</v>
      </c>
    </row>
    <row r="30" spans="1:5" x14ac:dyDescent="0.25">
      <c r="A30" s="7" t="s">
        <v>55</v>
      </c>
      <c r="B30" s="8" t="s">
        <v>29</v>
      </c>
      <c r="C30" s="5">
        <v>30</v>
      </c>
      <c r="D30" s="6">
        <f>900/30*C30</f>
        <v>900</v>
      </c>
      <c r="E30" s="2" t="s">
        <v>34</v>
      </c>
    </row>
    <row r="31" spans="1:5" x14ac:dyDescent="0.25">
      <c r="A31" s="7" t="s">
        <v>56</v>
      </c>
      <c r="B31" s="8" t="s">
        <v>30</v>
      </c>
      <c r="C31" s="5">
        <v>30</v>
      </c>
      <c r="D31" s="6">
        <f>670.1/30*C31</f>
        <v>670.1</v>
      </c>
      <c r="E31" s="2" t="s">
        <v>34</v>
      </c>
    </row>
    <row r="32" spans="1:5" x14ac:dyDescent="0.25">
      <c r="A32" s="3" t="s">
        <v>57</v>
      </c>
      <c r="B32" s="4" t="s">
        <v>31</v>
      </c>
      <c r="C32" s="5">
        <v>30</v>
      </c>
      <c r="D32" s="6">
        <f t="shared" si="0"/>
        <v>900</v>
      </c>
      <c r="E32" s="2" t="s">
        <v>34</v>
      </c>
    </row>
    <row r="33" spans="1:5" x14ac:dyDescent="0.25">
      <c r="A33" s="3" t="s">
        <v>58</v>
      </c>
      <c r="B33" s="4" t="s">
        <v>32</v>
      </c>
      <c r="C33" s="5">
        <v>30</v>
      </c>
      <c r="D33" s="6">
        <f t="shared" si="0"/>
        <v>900</v>
      </c>
      <c r="E33" s="2" t="s">
        <v>34</v>
      </c>
    </row>
    <row r="34" spans="1:5" x14ac:dyDescent="0.25">
      <c r="A34" s="3" t="s">
        <v>59</v>
      </c>
      <c r="B34" s="4" t="s">
        <v>33</v>
      </c>
      <c r="C34" s="5">
        <v>30</v>
      </c>
      <c r="D34" s="6">
        <f t="shared" si="0"/>
        <v>900</v>
      </c>
      <c r="E34" s="2" t="s">
        <v>34</v>
      </c>
    </row>
  </sheetData>
  <autoFilter ref="A9:D17" xr:uid="{00000000-0009-0000-0000-000000000000}"/>
  <mergeCells count="5">
    <mergeCell ref="C8:D8"/>
    <mergeCell ref="A8:B8"/>
    <mergeCell ref="A5:E5"/>
    <mergeCell ref="A6:E6"/>
    <mergeCell ref="A7:E7"/>
  </mergeCells>
  <conditionalFormatting sqref="B31">
    <cfRule type="duplicateValues" dxfId="2" priority="3"/>
  </conditionalFormatting>
  <conditionalFormatting sqref="B31">
    <cfRule type="duplicateValues" dxfId="1" priority="2"/>
  </conditionalFormatting>
  <conditionalFormatting sqref="B31">
    <cfRule type="duplicateValues" dxfId="0" priority="1"/>
  </conditionalFormatting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ignoredErrors>
    <ignoredError sqref="D3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JUNHO-2019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da Conceiçao Silva Campos</dc:creator>
  <cp:lastModifiedBy>David Da Conceicao Silva Campos</cp:lastModifiedBy>
  <cp:lastPrinted>2018-02-05T13:30:05Z</cp:lastPrinted>
  <dcterms:created xsi:type="dcterms:W3CDTF">2018-02-05T13:27:21Z</dcterms:created>
  <dcterms:modified xsi:type="dcterms:W3CDTF">2021-06-02T16:56:17Z</dcterms:modified>
</cp:coreProperties>
</file>