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759981722\Desktop\Portal da Transparência\Dezembro - 2025\"/>
    </mc:Choice>
  </mc:AlternateContent>
  <xr:revisionPtr revIDLastSave="0" documentId="13_ncr:1_{E83B8548-93FF-42B9-9AE9-C4683D33B3B9}" xr6:coauthVersionLast="36" xr6:coauthVersionMax="47" xr10:uidLastSave="{00000000-0000-0000-0000-000000000000}"/>
  <bookViews>
    <workbookView xWindow="-120" yWindow="-120" windowWidth="29040" windowHeight="15720" xr2:uid="{217AB85E-35D3-4CF1-856B-98804D6F1268}"/>
  </bookViews>
  <sheets>
    <sheet name="Obras em andamento" sheetId="1" r:id="rId1"/>
    <sheet name="6ª Medição - ESA" sheetId="11" r:id="rId2"/>
    <sheet name="2ª Medição do Aditivo - ESA" sheetId="12" r:id="rId3"/>
    <sheet name="1ª, 2ª, 3ª, 4ª, 5ª Medições ESA" sheetId="10" r:id="rId4"/>
    <sheet name="1ª Medição do aditivo - ESA" sheetId="9" r:id="rId5"/>
    <sheet name="Proposta ESA - Itaguaí" sheetId="2" r:id="rId6"/>
    <sheet name="Aditivo - ESA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O3" i="1" l="1"/>
</calcChain>
</file>

<file path=xl/sharedStrings.xml><?xml version="1.0" encoding="utf-8"?>
<sst xmlns="http://schemas.openxmlformats.org/spreadsheetml/2006/main" count="26" uniqueCount="26">
  <si>
    <t>OBRAS EM ANDAMENTO</t>
  </si>
  <si>
    <t>Nº Processo</t>
  </si>
  <si>
    <t>Objeto</t>
  </si>
  <si>
    <t>Data de Início</t>
  </si>
  <si>
    <t>Etapa Atual</t>
  </si>
  <si>
    <t>% Concluído</t>
  </si>
  <si>
    <t>Status</t>
  </si>
  <si>
    <t>Previsão de Conclusão</t>
  </si>
  <si>
    <t>Execução</t>
  </si>
  <si>
    <t>Valor do Aditivo</t>
  </si>
  <si>
    <t>E-20/001.002288/2024</t>
  </si>
  <si>
    <t>REFORMA DA FACHADA, COBERTURA E SISTEMA DE ESGOTO - ITAGUAÍ</t>
  </si>
  <si>
    <t>Empresa contratada</t>
  </si>
  <si>
    <t>CONSTRUTORA ESA RIO LTDA</t>
  </si>
  <si>
    <t>Proposta</t>
  </si>
  <si>
    <t>Proposta ESA - Itaguaí'!A1</t>
  </si>
  <si>
    <t>Valor Pago</t>
  </si>
  <si>
    <t>Quantitativos e preços praticados</t>
  </si>
  <si>
    <t>Aditivo</t>
  </si>
  <si>
    <t>Valor Total</t>
  </si>
  <si>
    <t xml:space="preserve">Valor Inicial da Obra </t>
  </si>
  <si>
    <t>Aditivo - ESA'!A1</t>
  </si>
  <si>
    <t>1ª Medição do aditivo - ESA'!A1</t>
  </si>
  <si>
    <t>1ª, 2ª, 3ª, 4ª, 5ª medições ESA'!A1</t>
  </si>
  <si>
    <t>6ª Medição - ESA'!A1</t>
  </si>
  <si>
    <t>2ª Medição do Aditivo - ESA'!A1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</si>
</sst>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Spranq eco sans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Spranq ec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1" quotePrefix="1" applyFill="1" applyBorder="1" applyAlignment="1">
      <alignment horizontal="center" vertical="center" wrapText="1"/>
    </xf>
    <xf numFmtId="0" fontId="4" fillId="0" borderId="2" xfId="1" quotePrefix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5" xfId="1" quotePrefix="1" applyNumberFormat="1" applyFill="1" applyBorder="1" applyAlignment="1">
      <alignment horizontal="center" vertical="center" wrapText="1"/>
    </xf>
    <xf numFmtId="164" fontId="4" fillId="0" borderId="6" xfId="1" quotePrefix="1" applyNumberForma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13" Type="http://schemas.openxmlformats.org/officeDocument/2006/relationships/image" Target="../media/image31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12" Type="http://schemas.openxmlformats.org/officeDocument/2006/relationships/image" Target="../media/image30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11" Type="http://schemas.openxmlformats.org/officeDocument/2006/relationships/image" Target="../media/image29.jpeg"/><Relationship Id="rId5" Type="http://schemas.openxmlformats.org/officeDocument/2006/relationships/image" Target="../media/image23.jpeg"/><Relationship Id="rId15" Type="http://schemas.openxmlformats.org/officeDocument/2006/relationships/image" Target="../media/image33.jpeg"/><Relationship Id="rId10" Type="http://schemas.openxmlformats.org/officeDocument/2006/relationships/image" Target="../media/image28.jpeg"/><Relationship Id="rId4" Type="http://schemas.openxmlformats.org/officeDocument/2006/relationships/image" Target="../media/image22.jpeg"/><Relationship Id="rId9" Type="http://schemas.openxmlformats.org/officeDocument/2006/relationships/image" Target="../media/image27.jpeg"/><Relationship Id="rId14" Type="http://schemas.openxmlformats.org/officeDocument/2006/relationships/image" Target="../media/image3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eg"/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g"/><Relationship Id="rId13" Type="http://schemas.openxmlformats.org/officeDocument/2006/relationships/image" Target="../media/image49.jpg"/><Relationship Id="rId3" Type="http://schemas.openxmlformats.org/officeDocument/2006/relationships/image" Target="../media/image39.jpg"/><Relationship Id="rId7" Type="http://schemas.openxmlformats.org/officeDocument/2006/relationships/image" Target="../media/image43.jpg"/><Relationship Id="rId12" Type="http://schemas.openxmlformats.org/officeDocument/2006/relationships/image" Target="../media/image48.jpg"/><Relationship Id="rId2" Type="http://schemas.openxmlformats.org/officeDocument/2006/relationships/image" Target="../media/image38.jpg"/><Relationship Id="rId1" Type="http://schemas.openxmlformats.org/officeDocument/2006/relationships/image" Target="../media/image37.jpg"/><Relationship Id="rId6" Type="http://schemas.openxmlformats.org/officeDocument/2006/relationships/image" Target="../media/image42.jpg"/><Relationship Id="rId11" Type="http://schemas.openxmlformats.org/officeDocument/2006/relationships/image" Target="../media/image47.jpg"/><Relationship Id="rId5" Type="http://schemas.openxmlformats.org/officeDocument/2006/relationships/image" Target="../media/image41.jpg"/><Relationship Id="rId10" Type="http://schemas.openxmlformats.org/officeDocument/2006/relationships/image" Target="../media/image46.jpg"/><Relationship Id="rId4" Type="http://schemas.openxmlformats.org/officeDocument/2006/relationships/image" Target="../media/image40.jpg"/><Relationship Id="rId9" Type="http://schemas.openxmlformats.org/officeDocument/2006/relationships/image" Target="../media/image45.jpg"/><Relationship Id="rId14" Type="http://schemas.openxmlformats.org/officeDocument/2006/relationships/image" Target="../media/image50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2.jpeg"/><Relationship Id="rId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34</xdr:row>
      <xdr:rowOff>31376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584BF7-EFB6-4D22-AA07-CA6BC5B9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0</xdr:colOff>
      <xdr:row>68</xdr:row>
      <xdr:rowOff>31376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D7F4821-95A3-437A-9721-6C3CEFBB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0</xdr:colOff>
      <xdr:row>102</xdr:row>
      <xdr:rowOff>31376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0709855-BB50-43CD-99FA-FFD76323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0</xdr:colOff>
      <xdr:row>136</xdr:row>
      <xdr:rowOff>31376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B2FC5C0-195F-41B2-808E-05DD78DB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12</xdr:col>
      <xdr:colOff>0</xdr:colOff>
      <xdr:row>170</xdr:row>
      <xdr:rowOff>31376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06AC210-6565-40BB-914C-A288711A7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12</xdr:col>
      <xdr:colOff>0</xdr:colOff>
      <xdr:row>204</xdr:row>
      <xdr:rowOff>31376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AC0928AD-CEBA-4D28-9CDC-943A63D6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12</xdr:col>
      <xdr:colOff>0</xdr:colOff>
      <xdr:row>238</xdr:row>
      <xdr:rowOff>31376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F4D013D-F56E-4CD4-BD1E-FFBF2B70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12</xdr:col>
      <xdr:colOff>0</xdr:colOff>
      <xdr:row>272</xdr:row>
      <xdr:rowOff>31376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EAC2C0D-D860-406A-8BE6-1D42910D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12</xdr:col>
      <xdr:colOff>0</xdr:colOff>
      <xdr:row>306</xdr:row>
      <xdr:rowOff>31376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1B60C09-EF56-44D7-A5D0-FAA2137A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12</xdr:col>
      <xdr:colOff>0</xdr:colOff>
      <xdr:row>340</xdr:row>
      <xdr:rowOff>31376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2DEB0E6-0FEC-4DE0-A851-0EF6AFDD4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0</xdr:colOff>
      <xdr:row>374</xdr:row>
      <xdr:rowOff>31376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27A1480A-71F4-4CAC-9A6C-B20B859D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12</xdr:col>
      <xdr:colOff>0</xdr:colOff>
      <xdr:row>408</xdr:row>
      <xdr:rowOff>31376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C83D8A0-6B75-429C-8F1A-4A178966F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4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12</xdr:col>
      <xdr:colOff>0</xdr:colOff>
      <xdr:row>442</xdr:row>
      <xdr:rowOff>31376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3FCC32A-D2E9-45EB-A02D-F7C405C28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12</xdr:col>
      <xdr:colOff>0</xdr:colOff>
      <xdr:row>476</xdr:row>
      <xdr:rowOff>31376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DEC6F9F-4A8A-47E2-B462-85E1F9D5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10058400" cy="650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37</xdr:row>
      <xdr:rowOff>66571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8CBB50-9BA5-42B3-8ED7-0F7D0277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0</xdr:colOff>
      <xdr:row>74</xdr:row>
      <xdr:rowOff>66571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17AB947-9206-4A58-BFE1-17322CB71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8500"/>
          <a:ext cx="10058400" cy="711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0</xdr:colOff>
      <xdr:row>111</xdr:row>
      <xdr:rowOff>66571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90B7517-A740-4EEC-B610-5A7ACE187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"/>
          <a:ext cx="10058400" cy="711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12</xdr:col>
      <xdr:colOff>0</xdr:colOff>
      <xdr:row>148</xdr:row>
      <xdr:rowOff>66571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AED9859-B0D3-49FA-82D3-6F0B63F9F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5500"/>
          <a:ext cx="10058400" cy="7115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34</xdr:row>
      <xdr:rowOff>31376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AE1E7D-3B08-497A-9847-2ACBB2BD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0</xdr:colOff>
      <xdr:row>68</xdr:row>
      <xdr:rowOff>31376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C04B63-CEA8-4BE4-96FF-E8BB8427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0</xdr:colOff>
      <xdr:row>102</xdr:row>
      <xdr:rowOff>31376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27D03C3-F0A6-41F7-981C-2B4868D7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0</xdr:colOff>
      <xdr:row>136</xdr:row>
      <xdr:rowOff>31376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6BB392D-63C1-40F0-9D02-AD5F37FFD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12</xdr:col>
      <xdr:colOff>0</xdr:colOff>
      <xdr:row>170</xdr:row>
      <xdr:rowOff>31376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91F153C-D81A-46DD-9280-FBB26425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12</xdr:col>
      <xdr:colOff>0</xdr:colOff>
      <xdr:row>204</xdr:row>
      <xdr:rowOff>31376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5F44FB99-BA9D-4D9D-B4E7-05DBC1AC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12</xdr:col>
      <xdr:colOff>0</xdr:colOff>
      <xdr:row>238</xdr:row>
      <xdr:rowOff>31376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6B44E76-BA15-41B3-BE1C-04EFB569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12</xdr:col>
      <xdr:colOff>0</xdr:colOff>
      <xdr:row>272</xdr:row>
      <xdr:rowOff>31376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753562D-D6D2-49D9-972F-43E1999A1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12</xdr:col>
      <xdr:colOff>0</xdr:colOff>
      <xdr:row>306</xdr:row>
      <xdr:rowOff>31376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C1EDC0AB-F043-4546-B22E-468118A5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12</xdr:col>
      <xdr:colOff>0</xdr:colOff>
      <xdr:row>340</xdr:row>
      <xdr:rowOff>31376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C1B07D55-E3D1-4D59-8BE6-7B4FA0F37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0</xdr:colOff>
      <xdr:row>374</xdr:row>
      <xdr:rowOff>31376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F7687DA2-E3BE-4689-8FE0-71AE00465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12</xdr:col>
      <xdr:colOff>0</xdr:colOff>
      <xdr:row>408</xdr:row>
      <xdr:rowOff>31376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FCD5D439-A2D3-4B96-A1BE-A9B5C5F8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4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12</xdr:col>
      <xdr:colOff>0</xdr:colOff>
      <xdr:row>442</xdr:row>
      <xdr:rowOff>31376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650FC03C-2F96-4EBA-9C85-B8F31EC4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12</xdr:col>
      <xdr:colOff>0</xdr:colOff>
      <xdr:row>476</xdr:row>
      <xdr:rowOff>31376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9D4C727-4A70-4619-9265-5504CB18B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12</xdr:col>
      <xdr:colOff>0</xdr:colOff>
      <xdr:row>510</xdr:row>
      <xdr:rowOff>31376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DB153FE1-7FC9-4DB3-91F1-0A4E88CCE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78000"/>
          <a:ext cx="10058400" cy="6508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196362</xdr:colOff>
      <xdr:row>30</xdr:row>
      <xdr:rowOff>2817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F08C1C9-2EDE-7F62-FEAA-FFB03E90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11</xdr:col>
      <xdr:colOff>196362</xdr:colOff>
      <xdr:row>60</xdr:row>
      <xdr:rowOff>2816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CD7D134-F33F-B219-000B-B37A0E03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5192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11</xdr:col>
      <xdr:colOff>196362</xdr:colOff>
      <xdr:row>90</xdr:row>
      <xdr:rowOff>2817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7C667A5-3106-B500-40B2-878E5923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0385"/>
          <a:ext cx="7772400" cy="5498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203461</xdr:colOff>
      <xdr:row>37</xdr:row>
      <xdr:rowOff>64021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8278A4E-19A1-43A8-898C-9AF1A3B5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-736470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177539</xdr:rowOff>
    </xdr:from>
    <xdr:to>
      <xdr:col>10</xdr:col>
      <xdr:colOff>203461</xdr:colOff>
      <xdr:row>74</xdr:row>
      <xdr:rowOff>51060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2F30812-3FA0-44DB-9AA6-BB2ECE52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2990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168014</xdr:rowOff>
    </xdr:from>
    <xdr:to>
      <xdr:col>10</xdr:col>
      <xdr:colOff>203461</xdr:colOff>
      <xdr:row>111</xdr:row>
      <xdr:rowOff>41535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F591939-59E1-4C06-8430-8CCF34A8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133380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177539</xdr:rowOff>
    </xdr:from>
    <xdr:to>
      <xdr:col>10</xdr:col>
      <xdr:colOff>203461</xdr:colOff>
      <xdr:row>147</xdr:row>
      <xdr:rowOff>51060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1095816-070D-40BA-A692-01604E2B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202055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34664</xdr:rowOff>
    </xdr:from>
    <xdr:to>
      <xdr:col>10</xdr:col>
      <xdr:colOff>203461</xdr:colOff>
      <xdr:row>183</xdr:row>
      <xdr:rowOff>98685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828CF357-53C5-4494-A813-DA853D372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271111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110864</xdr:rowOff>
    </xdr:from>
    <xdr:to>
      <xdr:col>10</xdr:col>
      <xdr:colOff>203461</xdr:colOff>
      <xdr:row>217</xdr:row>
      <xdr:rowOff>174885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25D0CD3-C96F-4A6B-9F61-50B4DA44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336643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6089</xdr:rowOff>
    </xdr:from>
    <xdr:to>
      <xdr:col>10</xdr:col>
      <xdr:colOff>203461</xdr:colOff>
      <xdr:row>253</xdr:row>
      <xdr:rowOff>70110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63ADE47A-8829-4968-A843-3184FEBA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404176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110864</xdr:rowOff>
    </xdr:from>
    <xdr:to>
      <xdr:col>10</xdr:col>
      <xdr:colOff>203461</xdr:colOff>
      <xdr:row>288</xdr:row>
      <xdr:rowOff>174885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6367549D-DEB9-4E53-84D0-BFDBAB4A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471898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139439</xdr:rowOff>
    </xdr:from>
    <xdr:to>
      <xdr:col>10</xdr:col>
      <xdr:colOff>203461</xdr:colOff>
      <xdr:row>324</xdr:row>
      <xdr:rowOff>12960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BEB8FDE9-3EF9-46EB-98F8-3FE35403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538859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15614</xdr:rowOff>
    </xdr:from>
    <xdr:to>
      <xdr:col>10</xdr:col>
      <xdr:colOff>203461</xdr:colOff>
      <xdr:row>360</xdr:row>
      <xdr:rowOff>79635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8028669C-7350-4699-8E94-7B3ED0A7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08106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120389</xdr:rowOff>
    </xdr:from>
    <xdr:to>
      <xdr:col>10</xdr:col>
      <xdr:colOff>203461</xdr:colOff>
      <xdr:row>392</xdr:row>
      <xdr:rowOff>184410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FC856244-C665-41C2-8729-71562C9D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70114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120389</xdr:rowOff>
    </xdr:from>
    <xdr:to>
      <xdr:col>10</xdr:col>
      <xdr:colOff>203461</xdr:colOff>
      <xdr:row>426</xdr:row>
      <xdr:rowOff>184410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DE36ACA-010A-4FCE-9526-1B6D243BB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734884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53714</xdr:rowOff>
    </xdr:from>
    <xdr:to>
      <xdr:col>10</xdr:col>
      <xdr:colOff>203461</xdr:colOff>
      <xdr:row>462</xdr:row>
      <xdr:rowOff>117735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AA259E9-1F28-4F29-93AE-E24165D82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802797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34664</xdr:rowOff>
    </xdr:from>
    <xdr:to>
      <xdr:col>10</xdr:col>
      <xdr:colOff>203461</xdr:colOff>
      <xdr:row>498</xdr:row>
      <xdr:rowOff>98685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8482B30F-39DE-42A6-BAC1-D1A253E3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87118694"/>
          <a:ext cx="7112521" cy="8585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405417</xdr:colOff>
      <xdr:row>52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A24026-E00B-449A-8857-6B1D9813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01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8</xdr:col>
      <xdr:colOff>405417</xdr:colOff>
      <xdr:row>105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2B8CCD-61D0-461C-B95E-E689257D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711101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C711-A440-419C-9A23-B10FBE3ED200}">
  <sheetPr>
    <pageSetUpPr fitToPage="1"/>
  </sheetPr>
  <dimension ref="A1:O4"/>
  <sheetViews>
    <sheetView tabSelected="1" zoomScale="90" zoomScaleNormal="90" workbookViewId="0">
      <selection sqref="A1:O1"/>
    </sheetView>
  </sheetViews>
  <sheetFormatPr defaultRowHeight="15" x14ac:dyDescent="0.25"/>
  <cols>
    <col min="1" max="1" width="21.69921875" customWidth="1"/>
    <col min="2" max="3" width="28.59765625" customWidth="1"/>
    <col min="4" max="9" width="13.69921875" customWidth="1"/>
    <col min="10" max="10" width="17.59765625" customWidth="1"/>
    <col min="11" max="13" width="13.69921875" customWidth="1"/>
    <col min="14" max="14" width="12.3984375" customWidth="1"/>
    <col min="15" max="15" width="13.8984375" customWidth="1"/>
  </cols>
  <sheetData>
    <row r="1" spans="1:15" ht="32.1" customHeight="1" thickBot="1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ht="62.1" customHeight="1" thickBot="1" x14ac:dyDescent="0.3">
      <c r="A2" s="2" t="s">
        <v>1</v>
      </c>
      <c r="B2" s="2" t="s">
        <v>2</v>
      </c>
      <c r="C2" s="2" t="s">
        <v>12</v>
      </c>
      <c r="D2" s="2" t="s">
        <v>3</v>
      </c>
      <c r="E2" s="2" t="s">
        <v>4</v>
      </c>
      <c r="F2" s="2" t="s">
        <v>17</v>
      </c>
      <c r="G2" s="2" t="s">
        <v>5</v>
      </c>
      <c r="H2" s="2" t="s">
        <v>16</v>
      </c>
      <c r="I2" s="2" t="s">
        <v>6</v>
      </c>
      <c r="J2" s="2" t="s">
        <v>7</v>
      </c>
      <c r="K2" s="1" t="s">
        <v>20</v>
      </c>
      <c r="L2" s="1" t="s">
        <v>14</v>
      </c>
      <c r="M2" s="1" t="s">
        <v>9</v>
      </c>
      <c r="N2" s="1" t="s">
        <v>18</v>
      </c>
      <c r="O2" s="1" t="s">
        <v>19</v>
      </c>
    </row>
    <row r="3" spans="1:15" ht="60" customHeight="1" thickBot="1" x14ac:dyDescent="0.3">
      <c r="A3" s="8" t="s">
        <v>10</v>
      </c>
      <c r="B3" s="8" t="s">
        <v>11</v>
      </c>
      <c r="C3" s="8" t="s">
        <v>13</v>
      </c>
      <c r="D3" s="10">
        <v>45754</v>
      </c>
      <c r="E3" s="4" t="s">
        <v>24</v>
      </c>
      <c r="F3" s="3" t="s">
        <v>23</v>
      </c>
      <c r="G3" s="22">
        <f>H3/O3</f>
        <v>0.67968006419585569</v>
      </c>
      <c r="H3" s="20">
        <v>447355.76</v>
      </c>
      <c r="I3" s="12" t="s">
        <v>8</v>
      </c>
      <c r="J3" s="14">
        <v>46023</v>
      </c>
      <c r="K3" s="16">
        <v>521999.9</v>
      </c>
      <c r="L3" s="18" t="s">
        <v>15</v>
      </c>
      <c r="M3" s="16">
        <v>136185.89000000001</v>
      </c>
      <c r="N3" s="18" t="s">
        <v>21</v>
      </c>
      <c r="O3" s="16">
        <f>K3+M3</f>
        <v>658185.79</v>
      </c>
    </row>
    <row r="4" spans="1:15" ht="60" customHeight="1" thickBot="1" x14ac:dyDescent="0.3">
      <c r="A4" s="9"/>
      <c r="B4" s="9"/>
      <c r="C4" s="9"/>
      <c r="D4" s="11"/>
      <c r="E4" s="4" t="s">
        <v>25</v>
      </c>
      <c r="F4" s="4" t="s">
        <v>22</v>
      </c>
      <c r="G4" s="23"/>
      <c r="H4" s="21"/>
      <c r="I4" s="13"/>
      <c r="J4" s="15"/>
      <c r="K4" s="17"/>
      <c r="L4" s="19"/>
      <c r="M4" s="17"/>
      <c r="N4" s="19"/>
      <c r="O4" s="17"/>
    </row>
  </sheetData>
  <mergeCells count="14">
    <mergeCell ref="A1:O1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hyperlinks>
    <hyperlink ref="L3" location="'Proposta ESA - Itaguaí'!A1" display="'Proposta ESA - Itaguaí'!A1" xr:uid="{4AA1EF00-78A2-4A5D-A895-759591E313A4}"/>
    <hyperlink ref="N3" location="'Aditivo - ESA'!A1" display="'Aditivo - ESA'!A1" xr:uid="{E45D44B4-52AC-4AB7-BE58-26691FAC2630}"/>
    <hyperlink ref="F4" location="'1ª Medição do aditivo - ESA'!A1" display="'1ª Medição do aditivo - ESA'!A1" xr:uid="{9A5B4323-4CC6-4760-9F55-60B3CD1E0C9B}"/>
    <hyperlink ref="F3" location="'1ª, 2ª, 3ª, 4ª, 5ª medições ESA'!A1" display="'1ª, 2ª, 3ª, 4ª, 5ª medições ESA'!A1" xr:uid="{B3E8F7C8-ECD3-4E54-874F-F7B990E83703}"/>
    <hyperlink ref="E3" location="'6ª Medição - ESA'!A1" display="'6ª Medição - ESA'!A1" xr:uid="{87A2787D-714F-4967-A0AB-85FF9B9B8508}"/>
    <hyperlink ref="E4" location="'2ª Medição do Aditivo - ESA'!A1" display="'2ª Medição do Aditivo - ESA'!A1" xr:uid="{C9ED5486-49C9-4DEC-A84F-AF6B803C6CD1}"/>
  </hyperlinks>
  <pageMargins left="0.511811024" right="0.511811024" top="0.78740157499999996" bottom="0.78740157499999996" header="0.31496062000000002" footer="0.31496062000000002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2005-8126-4397-958B-7020053480FD}">
  <dimension ref="A1"/>
  <sheetViews>
    <sheetView topLeftCell="A428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54B9-95A8-4EA0-9EDA-82DF3F03D6E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55BA-D4DF-45CD-BDDD-DDB9F0432C7A}">
  <dimension ref="A1"/>
  <sheetViews>
    <sheetView topLeftCell="A469" zoomScaleNormal="100" workbookViewId="0">
      <selection activeCell="R496" sqref="R49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1CF1-FBCB-4A48-BFFF-2761CB7991C0}">
  <dimension ref="A1"/>
  <sheetViews>
    <sheetView topLeftCell="A79" zoomScale="130" zoomScaleNormal="13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8BB1-553F-4B43-9050-8A0C9DA02243}">
  <dimension ref="A1"/>
  <sheetViews>
    <sheetView topLeftCell="A457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A058-27AF-4E8C-91E3-5BB5A6B25223}">
  <dimension ref="A1"/>
  <sheetViews>
    <sheetView topLeftCell="A64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Obras em andamento</vt:lpstr>
      <vt:lpstr>6ª Medição - ESA</vt:lpstr>
      <vt:lpstr>2ª Medição do Aditivo - ESA</vt:lpstr>
      <vt:lpstr>1ª, 2ª, 3ª, 4ª, 5ª Medições ESA</vt:lpstr>
      <vt:lpstr>1ª Medição do aditivo - ESA</vt:lpstr>
      <vt:lpstr>Proposta ESA - Itaguaí</vt:lpstr>
      <vt:lpstr>Aditivo - 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Ricardo Catrinck Afonso De Carvalho</dc:creator>
  <cp:lastModifiedBy>Breno Ricardo Catrinck Afonso De Carvalho</cp:lastModifiedBy>
  <cp:lastPrinted>2024-07-10T14:27:57Z</cp:lastPrinted>
  <dcterms:created xsi:type="dcterms:W3CDTF">2024-05-27T15:12:26Z</dcterms:created>
  <dcterms:modified xsi:type="dcterms:W3CDTF">2025-12-30T20:21:00Z</dcterms:modified>
</cp:coreProperties>
</file>