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CONTAB\PORTAL_TRANSPARENCIA\2026\"/>
    </mc:Choice>
  </mc:AlternateContent>
  <xr:revisionPtr revIDLastSave="0" documentId="13_ncr:1_{C4B23465-3463-46FF-BC30-281898FCFEA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6" sheetId="2" r:id="rId1"/>
  </sheets>
  <calcPr calcId="191029"/>
  <extLst>
    <ext uri="GoogleSheetsCustomDataVersion2">
      <go:sheetsCustomData xmlns:go="http://customooxmlschemas.google.com/" r:id="rId6" roundtripDataChecksum="Anm5cARq55vyVmCFc8yWc2d+dnygWTLYXJxsUGpgD7s="/>
    </ext>
  </extLst>
</workbook>
</file>

<file path=xl/calcChain.xml><?xml version="1.0" encoding="utf-8"?>
<calcChain xmlns="http://schemas.openxmlformats.org/spreadsheetml/2006/main">
  <c r="S21" i="2" l="1"/>
  <c r="R21" i="2"/>
  <c r="Q21" i="2"/>
  <c r="P21" i="2"/>
  <c r="O21" i="2"/>
  <c r="N21" i="2"/>
  <c r="M21" i="2"/>
  <c r="L21" i="2"/>
  <c r="K21" i="2"/>
  <c r="J21" i="2"/>
  <c r="I21" i="2"/>
  <c r="H21" i="2"/>
  <c r="G21" i="2"/>
  <c r="T20" i="2"/>
  <c r="T19" i="2"/>
  <c r="T18" i="2"/>
  <c r="T17" i="2"/>
  <c r="T16" i="2"/>
  <c r="T15" i="2"/>
  <c r="T14" i="2"/>
  <c r="T13" i="2"/>
  <c r="T21" i="2" l="1"/>
</calcChain>
</file>

<file path=xl/sharedStrings.xml><?xml version="1.0" encoding="utf-8"?>
<sst xmlns="http://schemas.openxmlformats.org/spreadsheetml/2006/main" count="53" uniqueCount="53">
  <si>
    <t>Defensoria Pública do Estado do Rio de Janeiro</t>
  </si>
  <si>
    <t>Secretaria de Orçamento e Finanças</t>
  </si>
  <si>
    <t>Diretoria de Orçamento e Finanças</t>
  </si>
  <si>
    <t>Coordenação de Contabilidade</t>
  </si>
  <si>
    <t>Repasses Previdenciários - Despesa de Pessoal</t>
  </si>
  <si>
    <t>R$ 1,00</t>
  </si>
  <si>
    <t>FUNDO OU INSTITUTO PREVIDENCIÁRIO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</si>
  <si>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</si>
  <si>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</si>
  <si>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</si>
  <si>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</si>
  <si>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</si>
  <si>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</si>
  <si>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</si>
  <si>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</si>
  <si>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</si>
  <si>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</si>
  <si>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</si>
  <si>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</si>
  <si>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13º SALÁRIO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</si>
  <si>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</si>
  <si>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</si>
  <si>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</si>
  <si>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</si>
  <si>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</si>
  <si>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</si>
  <si>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</si>
  <si>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</si>
  <si>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</si>
  <si>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</si>
  <si>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</si>
  <si>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</si>
  <si>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</si>
  <si>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</si>
  <si>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</si>
  <si>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</si>
  <si>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INSS - Instituito Nacional do Seguro Social - Servidor</t>
  </si>
  <si>
    <t>INSS - Instituito Nacional do Seguro Social - Patronal</t>
  </si>
  <si>
    <t>Rioprevidência - Fundo Único de Previdência Social do ERJ - Plano Financeiro - Servidor</t>
  </si>
  <si>
    <t>Rioprevidência - Fundo Único de Previdência Social do ERJ - Plano Financeiro - Patronal</t>
  </si>
  <si>
    <t>Rioprevidência - Fundo Único de Previdência Social do ERJ - Plano Previdenciário - Servidor</t>
  </si>
  <si>
    <t>Rioprevidência - Fundo Único de Previdência Social do ERJ - Plano Previdenciário - Patronal</t>
  </si>
  <si>
    <t>RJPREV - Fundação de Previdência Complementar do ERJ - Servidor</t>
  </si>
  <si>
    <t>RJPREV - Fundação de Previdência Complementar do ERJ - Patronal</t>
  </si>
  <si>
    <t>TOTAL GERAL (p)</t>
  </si>
  <si>
    <t>Fonte: Sistema Integrado de Gestão Orçamentária, Financeira e Contábil do Rio de Janeiro - SIAFE-Rio</t>
  </si>
  <si>
    <t>Atualizado em:</t>
  </si>
  <si>
    <t>(a) - Fundo ou Instituto Previdenciário - Informar o nome da instituição destinatária da arrecadação dos valores previdenciários de folha de pagamento (exemplo: Instituto Nacional do Seguro Social).</t>
  </si>
  <si>
    <t>(b) a (n) - Valores recolhidos mês a mês</t>
  </si>
  <si>
    <t>(o) - Total - Somatório dos valores dos meses do ano (por Fundo ou Instituto Previdenciário).</t>
  </si>
  <si>
    <t>(p) - Total geral - Somatório dos valores dos meses do ano.</t>
  </si>
  <si>
    <t>Fundamento Legal: Lei Complementar nº 101/2000, Arts. 18 e 48-A, inciso I; Constituição Federal, Art. 40 e Lei Estadual nº 3.189/99, Arts. 2º e 11.</t>
  </si>
  <si>
    <t>PERÍODO DE APURAÇÃO: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</si>
</sst>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1" x14ac:knownFonts="1">
    <font>
      <sz val="10"/>
      <color rgb="FF000000"/>
      <name val="Arial"/>
      <scheme val="minor"/>
    </font>
    <font>
      <sz val="12"/>
      <color rgb="FF000000"/>
      <name val="Arial"/>
    </font>
    <font>
      <sz val="18"/>
      <color theme="1"/>
      <name val="Arial"/>
    </font>
    <font>
      <sz val="16"/>
      <color theme="1"/>
      <name val="Arial"/>
    </font>
    <font>
      <b/>
      <i/>
      <sz val="18"/>
      <color theme="1"/>
      <name val="Arial"/>
    </font>
    <font>
      <b/>
      <i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name val="Arial"/>
    </font>
    <font>
      <sz val="10"/>
      <color theme="1"/>
      <name val="Arial"/>
    </font>
    <font>
      <i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/>
    <xf numFmtId="164" fontId="7" fillId="5" borderId="1" xfId="0" applyNumberFormat="1" applyFont="1" applyFill="1" applyBorder="1" applyAlignment="1">
      <alignment horizontal="right"/>
    </xf>
    <xf numFmtId="4" fontId="9" fillId="0" borderId="0" xfId="0" applyNumberFormat="1" applyFont="1"/>
    <xf numFmtId="0" fontId="10" fillId="0" borderId="0" xfId="0" applyFont="1"/>
    <xf numFmtId="164" fontId="1" fillId="2" borderId="13" xfId="0" applyNumberFormat="1" applyFont="1" applyFill="1" applyBorder="1" applyAlignment="1">
      <alignment horizontal="right"/>
    </xf>
    <xf numFmtId="0" fontId="7" fillId="4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6" fillId="3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6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6" fillId="4" borderId="10" xfId="0" applyFont="1" applyFill="1" applyBorder="1" applyAlignment="1">
      <alignment horizontal="center"/>
    </xf>
    <xf numFmtId="0" fontId="0" fillId="0" borderId="0" xfId="0" applyFont="1" applyAlignment="1"/>
    <xf numFmtId="14" fontId="7" fillId="0" borderId="0" xfId="0" applyNumberFormat="1" applyFont="1" applyAlignment="1">
      <alignment horizontal="left"/>
    </xf>
    <xf numFmtId="0" fontId="6" fillId="3" borderId="14" xfId="0" applyFont="1" applyFill="1" applyBorder="1" applyAlignment="1">
      <alignment horizontal="left"/>
    </xf>
    <xf numFmtId="0" fontId="8" fillId="0" borderId="15" xfId="0" applyFont="1" applyBorder="1"/>
    <xf numFmtId="0" fontId="8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123825</xdr:rowOff>
    </xdr:from>
    <xdr:ext cx="2085975" cy="11811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tabSelected="1" workbookViewId="0">
      <selection activeCell="F27" sqref="F27"/>
    </sheetView>
  </sheetViews>
  <sheetFormatPr defaultColWidth="12.5703125" defaultRowHeight="15" customHeight="1" x14ac:dyDescent="0.2"/>
  <cols>
    <col min="1" max="1" width="17.85546875" customWidth="1"/>
    <col min="2" max="2" width="8.42578125" customWidth="1"/>
    <col min="3" max="3" width="9" customWidth="1"/>
    <col min="4" max="5" width="8.5703125" customWidth="1"/>
    <col min="6" max="6" width="42.5703125" customWidth="1"/>
    <col min="7" max="7" width="21" bestFit="1" customWidth="1"/>
    <col min="8" max="8" width="21.42578125" customWidth="1"/>
    <col min="9" max="10" width="20.5703125" customWidth="1"/>
    <col min="11" max="11" width="20.7109375" customWidth="1"/>
    <col min="12" max="12" width="21.28515625" customWidth="1"/>
    <col min="13" max="13" width="20.28515625" customWidth="1"/>
    <col min="14" max="14" width="20.42578125" customWidth="1"/>
    <col min="15" max="15" width="18" customWidth="1"/>
    <col min="16" max="16" width="16.7109375" customWidth="1"/>
    <col min="17" max="17" width="21.7109375" customWidth="1"/>
    <col min="18" max="18" width="19.85546875" customWidth="1"/>
    <col min="19" max="19" width="23.42578125" customWidth="1"/>
    <col min="20" max="20" width="23.28515625" customWidth="1"/>
    <col min="21" max="26" width="8.5703125" customWidth="1"/>
  </cols>
  <sheetData>
    <row r="1" spans="1:20" ht="12.75" customHeight="1" x14ac:dyDescent="0.2">
      <c r="H1" s="1"/>
    </row>
    <row r="2" spans="1:20" ht="23.25" x14ac:dyDescent="0.35">
      <c r="B2" s="2"/>
      <c r="C2" s="2"/>
      <c r="D2" s="3" t="s">
        <v>0</v>
      </c>
      <c r="H2" s="1"/>
    </row>
    <row r="3" spans="1:20" ht="23.25" x14ac:dyDescent="0.35">
      <c r="B3" s="2"/>
      <c r="C3" s="2"/>
      <c r="D3" s="3" t="s">
        <v>1</v>
      </c>
      <c r="H3" s="1"/>
    </row>
    <row r="4" spans="1:20" ht="23.25" x14ac:dyDescent="0.35">
      <c r="B4" s="2"/>
      <c r="C4" s="2"/>
      <c r="D4" s="3" t="s">
        <v>2</v>
      </c>
      <c r="H4" s="1"/>
    </row>
    <row r="5" spans="1:20" ht="23.25" x14ac:dyDescent="0.35">
      <c r="B5" s="2"/>
      <c r="C5" s="2"/>
      <c r="D5" s="3" t="s">
        <v>3</v>
      </c>
      <c r="H5" s="1"/>
    </row>
    <row r="6" spans="1:20" ht="23.25" x14ac:dyDescent="0.35">
      <c r="B6" s="4"/>
      <c r="C6" s="4"/>
      <c r="D6" s="5" t="s">
        <v>4</v>
      </c>
      <c r="H6" s="1"/>
    </row>
    <row r="7" spans="1:20" ht="12.75" customHeight="1" x14ac:dyDescent="0.2"/>
    <row r="8" spans="1:20" ht="12.75" customHeight="1" x14ac:dyDescent="0.2"/>
    <row r="9" spans="1:20" ht="15.75" x14ac:dyDescent="0.25">
      <c r="A9" s="32" t="s">
        <v>52</v>
      </c>
      <c r="B9" s="33"/>
      <c r="C9" s="33"/>
      <c r="D9" s="33"/>
      <c r="E9" s="33"/>
      <c r="F9" s="34"/>
      <c r="G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2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 t="s">
        <v>5</v>
      </c>
    </row>
    <row r="11" spans="1:20" ht="15.75" x14ac:dyDescent="0.25">
      <c r="A11" s="23" t="s">
        <v>6</v>
      </c>
      <c r="B11" s="24"/>
      <c r="C11" s="24"/>
      <c r="D11" s="24"/>
      <c r="E11" s="24"/>
      <c r="F11" s="25"/>
      <c r="G11" s="8" t="s">
        <v>7</v>
      </c>
      <c r="H11" s="8" t="s">
        <v>8</v>
      </c>
      <c r="I11" s="8" t="s">
        <v>9</v>
      </c>
      <c r="J11" s="8" t="s">
        <v>10</v>
      </c>
      <c r="K11" s="8" t="s">
        <v>11</v>
      </c>
      <c r="L11" s="8" t="s">
        <v>12</v>
      </c>
      <c r="M11" s="8" t="s">
        <v>13</v>
      </c>
      <c r="N11" s="8" t="s">
        <v>14</v>
      </c>
      <c r="O11" s="8" t="s">
        <v>15</v>
      </c>
      <c r="P11" s="8" t="s">
        <v>16</v>
      </c>
      <c r="Q11" s="8" t="s">
        <v>17</v>
      </c>
      <c r="R11" s="8" t="s">
        <v>18</v>
      </c>
      <c r="S11" s="8" t="s">
        <v>19</v>
      </c>
      <c r="T11" s="8" t="s">
        <v>20</v>
      </c>
    </row>
    <row r="12" spans="1:20" ht="15.75" x14ac:dyDescent="0.25">
      <c r="A12" s="26" t="s">
        <v>21</v>
      </c>
      <c r="B12" s="27"/>
      <c r="C12" s="27"/>
      <c r="D12" s="27"/>
      <c r="E12" s="27"/>
      <c r="F12" s="28"/>
      <c r="G12" s="9" t="s">
        <v>22</v>
      </c>
      <c r="H12" s="9" t="s">
        <v>23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28</v>
      </c>
      <c r="N12" s="9" t="s">
        <v>29</v>
      </c>
      <c r="O12" s="9" t="s">
        <v>30</v>
      </c>
      <c r="P12" s="9" t="s">
        <v>31</v>
      </c>
      <c r="Q12" s="9" t="s">
        <v>32</v>
      </c>
      <c r="R12" s="9" t="s">
        <v>33</v>
      </c>
      <c r="S12" s="9" t="s">
        <v>34</v>
      </c>
      <c r="T12" s="9" t="s">
        <v>35</v>
      </c>
    </row>
    <row r="13" spans="1:20" x14ac:dyDescent="0.2">
      <c r="A13" s="20" t="s">
        <v>36</v>
      </c>
      <c r="B13" s="21"/>
      <c r="C13" s="21"/>
      <c r="D13" s="21"/>
      <c r="E13" s="21"/>
      <c r="F13" s="22"/>
      <c r="G13" s="10">
        <v>215217.51</v>
      </c>
      <c r="H13" s="10">
        <v>221202.8</v>
      </c>
      <c r="I13" s="19">
        <v>220860.95</v>
      </c>
      <c r="J13" s="10">
        <v>224811.9</v>
      </c>
      <c r="K13" s="11"/>
      <c r="L13" s="11"/>
      <c r="M13" s="11"/>
      <c r="N13" s="11"/>
      <c r="O13" s="11"/>
      <c r="P13" s="11"/>
      <c r="Q13" s="11"/>
      <c r="R13" s="12"/>
      <c r="S13" s="11"/>
      <c r="T13" s="13">
        <f t="shared" ref="T13:T20" si="0">SUM(G13:S13)</f>
        <v>882093.16</v>
      </c>
    </row>
    <row r="14" spans="1:20" x14ac:dyDescent="0.2">
      <c r="A14" s="20" t="s">
        <v>37</v>
      </c>
      <c r="B14" s="21"/>
      <c r="C14" s="21"/>
      <c r="D14" s="21"/>
      <c r="E14" s="21"/>
      <c r="F14" s="22"/>
      <c r="G14" s="11">
        <v>520923.4</v>
      </c>
      <c r="H14" s="10">
        <v>484859.67</v>
      </c>
      <c r="I14" s="19">
        <v>498877.31</v>
      </c>
      <c r="J14" s="11">
        <v>506698.71</v>
      </c>
      <c r="K14" s="11"/>
      <c r="L14" s="11"/>
      <c r="M14" s="11"/>
      <c r="N14" s="11"/>
      <c r="O14" s="11"/>
      <c r="P14" s="11"/>
      <c r="Q14" s="11"/>
      <c r="R14" s="12"/>
      <c r="S14" s="11"/>
      <c r="T14" s="13">
        <f t="shared" si="0"/>
        <v>2011359.09</v>
      </c>
    </row>
    <row r="15" spans="1:20" x14ac:dyDescent="0.2">
      <c r="A15" s="20" t="s">
        <v>38</v>
      </c>
      <c r="B15" s="21"/>
      <c r="C15" s="21"/>
      <c r="D15" s="21"/>
      <c r="E15" s="21"/>
      <c r="F15" s="22"/>
      <c r="G15" s="10">
        <v>867542.76</v>
      </c>
      <c r="H15" s="10">
        <v>870042.7</v>
      </c>
      <c r="I15" s="19">
        <v>869233.27</v>
      </c>
      <c r="J15" s="19">
        <v>876922.34</v>
      </c>
      <c r="K15" s="11"/>
      <c r="L15" s="11"/>
      <c r="M15" s="11"/>
      <c r="N15" s="11"/>
      <c r="O15" s="11"/>
      <c r="P15" s="11"/>
      <c r="Q15" s="11"/>
      <c r="R15" s="12"/>
      <c r="S15" s="11"/>
      <c r="T15" s="13">
        <f t="shared" si="0"/>
        <v>3483741.07</v>
      </c>
    </row>
    <row r="16" spans="1:20" x14ac:dyDescent="0.2">
      <c r="A16" s="20" t="s">
        <v>39</v>
      </c>
      <c r="B16" s="21"/>
      <c r="C16" s="21"/>
      <c r="D16" s="21"/>
      <c r="E16" s="21"/>
      <c r="F16" s="22"/>
      <c r="G16" s="11">
        <v>1363281.48</v>
      </c>
      <c r="H16" s="10">
        <v>1367209.96</v>
      </c>
      <c r="I16" s="19">
        <v>1365938</v>
      </c>
      <c r="J16" s="11">
        <v>1378020.82</v>
      </c>
      <c r="K16" s="11"/>
      <c r="L16" s="11"/>
      <c r="M16" s="11"/>
      <c r="N16" s="11"/>
      <c r="O16" s="11"/>
      <c r="P16" s="11"/>
      <c r="Q16" s="11"/>
      <c r="R16" s="12"/>
      <c r="S16" s="11"/>
      <c r="T16" s="13">
        <f t="shared" si="0"/>
        <v>5474450.2599999998</v>
      </c>
    </row>
    <row r="17" spans="1:20" x14ac:dyDescent="0.2">
      <c r="A17" s="20" t="s">
        <v>40</v>
      </c>
      <c r="B17" s="21"/>
      <c r="C17" s="21"/>
      <c r="D17" s="21"/>
      <c r="E17" s="21"/>
      <c r="F17" s="22"/>
      <c r="G17" s="10">
        <v>4876707.83</v>
      </c>
      <c r="H17" s="10">
        <v>4853567.33</v>
      </c>
      <c r="I17" s="19">
        <v>4855049.78</v>
      </c>
      <c r="J17" s="19">
        <v>4855483.7699999996</v>
      </c>
      <c r="K17" s="11"/>
      <c r="L17" s="11"/>
      <c r="M17" s="11"/>
      <c r="N17" s="11"/>
      <c r="O17" s="11"/>
      <c r="P17" s="11"/>
      <c r="Q17" s="11"/>
      <c r="R17" s="12"/>
      <c r="S17" s="11"/>
      <c r="T17" s="13">
        <f t="shared" si="0"/>
        <v>19440808.710000001</v>
      </c>
    </row>
    <row r="18" spans="1:20" x14ac:dyDescent="0.2">
      <c r="A18" s="20" t="s">
        <v>41</v>
      </c>
      <c r="B18" s="21"/>
      <c r="C18" s="21"/>
      <c r="D18" s="21"/>
      <c r="E18" s="21"/>
      <c r="F18" s="22"/>
      <c r="G18" s="11">
        <v>9753415.6600000001</v>
      </c>
      <c r="H18" s="10">
        <v>9707134.6600000001</v>
      </c>
      <c r="I18" s="19">
        <v>9710099.5600000005</v>
      </c>
      <c r="J18" s="11">
        <v>9710967.5399999991</v>
      </c>
      <c r="K18" s="11"/>
      <c r="L18" s="11"/>
      <c r="M18" s="11"/>
      <c r="N18" s="11"/>
      <c r="O18" s="11"/>
      <c r="P18" s="11"/>
      <c r="Q18" s="11"/>
      <c r="R18" s="12"/>
      <c r="S18" s="11"/>
      <c r="T18" s="13">
        <f t="shared" si="0"/>
        <v>38881617.420000002</v>
      </c>
    </row>
    <row r="19" spans="1:20" x14ac:dyDescent="0.2">
      <c r="A19" s="20" t="s">
        <v>42</v>
      </c>
      <c r="B19" s="21"/>
      <c r="C19" s="21"/>
      <c r="D19" s="21"/>
      <c r="E19" s="21"/>
      <c r="F19" s="22"/>
      <c r="G19" s="10">
        <v>481507.93</v>
      </c>
      <c r="H19" s="10">
        <v>477806.5</v>
      </c>
      <c r="I19" s="19">
        <v>488484.48</v>
      </c>
      <c r="J19" s="10">
        <v>490782.61</v>
      </c>
      <c r="K19" s="11"/>
      <c r="L19" s="11"/>
      <c r="M19" s="11"/>
      <c r="N19" s="11"/>
      <c r="O19" s="11"/>
      <c r="P19" s="11"/>
      <c r="Q19" s="11"/>
      <c r="R19" s="12"/>
      <c r="S19" s="11"/>
      <c r="T19" s="13">
        <f t="shared" si="0"/>
        <v>1938581.52</v>
      </c>
    </row>
    <row r="20" spans="1:20" x14ac:dyDescent="0.2">
      <c r="A20" s="20" t="s">
        <v>43</v>
      </c>
      <c r="B20" s="21"/>
      <c r="C20" s="21"/>
      <c r="D20" s="21"/>
      <c r="E20" s="21"/>
      <c r="F20" s="22"/>
      <c r="G20" s="11">
        <v>460100.96</v>
      </c>
      <c r="H20" s="10">
        <v>457957.75</v>
      </c>
      <c r="I20" s="19">
        <v>467387.17</v>
      </c>
      <c r="J20" s="11">
        <v>467043.59</v>
      </c>
      <c r="K20" s="11"/>
      <c r="L20" s="11"/>
      <c r="M20" s="11"/>
      <c r="N20" s="11"/>
      <c r="O20" s="11"/>
      <c r="P20" s="11"/>
      <c r="Q20" s="11"/>
      <c r="R20" s="12"/>
      <c r="S20" s="11"/>
      <c r="T20" s="13">
        <f t="shared" si="0"/>
        <v>1852489.47</v>
      </c>
    </row>
    <row r="21" spans="1:20" ht="15.75" x14ac:dyDescent="0.25">
      <c r="A21" s="29" t="s">
        <v>44</v>
      </c>
      <c r="B21" s="21"/>
      <c r="C21" s="21"/>
      <c r="D21" s="21"/>
      <c r="E21" s="21"/>
      <c r="F21" s="22"/>
      <c r="G21" s="13">
        <f t="shared" ref="G21:T21" si="1">SUM(G13:G20)</f>
        <v>18538697.530000001</v>
      </c>
      <c r="H21" s="13">
        <f t="shared" si="1"/>
        <v>18439781.370000001</v>
      </c>
      <c r="I21" s="13">
        <f t="shared" si="1"/>
        <v>18475930.520000003</v>
      </c>
      <c r="J21" s="13">
        <f t="shared" si="1"/>
        <v>18510731.279999997</v>
      </c>
      <c r="K21" s="13">
        <f t="shared" si="1"/>
        <v>0</v>
      </c>
      <c r="L21" s="13">
        <f t="shared" si="1"/>
        <v>0</v>
      </c>
      <c r="M21" s="13">
        <f t="shared" si="1"/>
        <v>0</v>
      </c>
      <c r="N21" s="13">
        <f t="shared" si="1"/>
        <v>0</v>
      </c>
      <c r="O21" s="13">
        <f t="shared" si="1"/>
        <v>0</v>
      </c>
      <c r="P21" s="13">
        <f t="shared" si="1"/>
        <v>0</v>
      </c>
      <c r="Q21" s="13">
        <f t="shared" si="1"/>
        <v>0</v>
      </c>
      <c r="R21" s="13">
        <f t="shared" si="1"/>
        <v>0</v>
      </c>
      <c r="S21" s="13">
        <f t="shared" si="1"/>
        <v>0</v>
      </c>
      <c r="T21" s="13">
        <f t="shared" si="1"/>
        <v>73965140.700000003</v>
      </c>
    </row>
    <row r="22" spans="1:20" ht="12.75" customHeight="1" x14ac:dyDescent="0.25">
      <c r="A22" s="14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2.75" customHeight="1" x14ac:dyDescent="0.2">
      <c r="A23" s="6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2.75" customHeight="1" x14ac:dyDescent="0.2">
      <c r="A24" s="6" t="s">
        <v>46</v>
      </c>
      <c r="B24" s="31">
        <v>46183</v>
      </c>
      <c r="C24" s="30"/>
      <c r="D24" s="30"/>
      <c r="E24" s="6"/>
      <c r="F24" s="6"/>
      <c r="G24" s="6"/>
      <c r="H24" s="6"/>
      <c r="I24" s="6"/>
      <c r="J24" s="17"/>
      <c r="K24" s="17"/>
      <c r="L24" s="6"/>
      <c r="M24" s="6"/>
      <c r="N24" s="6"/>
      <c r="O24" s="6"/>
      <c r="P24" s="6"/>
      <c r="Q24" s="6"/>
      <c r="R24" s="6"/>
      <c r="S24" s="6"/>
      <c r="T24" s="6"/>
    </row>
    <row r="25" spans="1:20" ht="12.75" customHeight="1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2.75" customHeight="1" x14ac:dyDescent="0.2">
      <c r="A26" s="18" t="s">
        <v>47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 customHeight="1" x14ac:dyDescent="0.2">
      <c r="A27" s="18" t="s">
        <v>48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 customHeight="1" x14ac:dyDescent="0.2">
      <c r="A28" s="18" t="s">
        <v>49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 customHeight="1" x14ac:dyDescent="0.2">
      <c r="A29" s="18" t="s">
        <v>50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2.75" customHeight="1" x14ac:dyDescent="0.2">
      <c r="A31" s="6" t="s">
        <v>51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 customHeight="1" x14ac:dyDescent="0.2"/>
    <row r="35" spans="1:20" ht="12.75" customHeight="1" x14ac:dyDescent="0.2"/>
    <row r="36" spans="1:20" ht="12.75" customHeight="1" x14ac:dyDescent="0.2"/>
    <row r="37" spans="1:20" ht="12.75" customHeight="1" x14ac:dyDescent="0.2"/>
    <row r="38" spans="1:20" ht="12.75" customHeight="1" x14ac:dyDescent="0.2"/>
    <row r="39" spans="1:20" ht="12.75" customHeight="1" x14ac:dyDescent="0.2"/>
    <row r="40" spans="1:20" ht="12.75" customHeight="1" x14ac:dyDescent="0.2"/>
    <row r="41" spans="1:20" ht="12.75" customHeight="1" x14ac:dyDescent="0.2"/>
    <row r="42" spans="1:20" ht="12.75" customHeight="1" x14ac:dyDescent="0.2"/>
    <row r="43" spans="1:20" ht="12.75" customHeight="1" x14ac:dyDescent="0.2"/>
    <row r="44" spans="1:20" ht="12.75" customHeight="1" x14ac:dyDescent="0.2"/>
    <row r="45" spans="1:20" ht="12.75" customHeight="1" x14ac:dyDescent="0.2"/>
    <row r="46" spans="1:20" ht="12.75" customHeight="1" x14ac:dyDescent="0.2"/>
    <row r="47" spans="1:20" ht="12.75" customHeight="1" x14ac:dyDescent="0.2"/>
    <row r="48" spans="1:20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3">
    <mergeCell ref="B24:D24"/>
    <mergeCell ref="A9:F9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Luiz Nascimento De Oliveira</dc:creator>
  <cp:lastModifiedBy>Sheila De Souza Pereira Mariano</cp:lastModifiedBy>
  <dcterms:created xsi:type="dcterms:W3CDTF">2022-02-24T17:10:59Z</dcterms:created>
  <dcterms:modified xsi:type="dcterms:W3CDTF">2026-06-10T19:48:16Z</dcterms:modified>
</cp:coreProperties>
</file>