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22" sheetId="1" r:id="rId4"/>
  </sheets>
  <definedNames/>
  <calcPr/>
  <extLst>
    <ext uri="GoogleSheetsCustomDataVersion1">
      <go:sheetsCustomData xmlns:go="http://customooxmlschemas.google.com/" r:id="rId5" roundtripDataSignature="AMtx7mhFy5GrY/2Ja7MQKT5v4IMF9RFS2g=="/>
    </ext>
  </extLst>
</workbook>
</file>

<file path=xl/sharedStrings.xml><?xml version="1.0" encoding="utf-8"?>
<sst xmlns="http://schemas.openxmlformats.org/spreadsheetml/2006/main" count="53" uniqueCount="53">
  <si>
    <t>Defensoria Pública do Estado do Rio de Janeiro</t>
  </si>
  <si>
    <t>Secretaria de Orçamento e Finanças</t>
  </si>
  <si>
    <t>Diretoria de Orçamento e Finanças</t>
  </si>
  <si>
    <t>Coordenação de Contabilidade</t>
  </si>
  <si>
    <t>Repasses Previdenciários - Despesa de Pessoal</t>
  </si>
  <si>
    <t>PERÍODO DE APURAÇÃO:</t>
  </si>
  <si>
    <t>R$ 1,00</t>
  </si>
  <si>
    <t>FUNDO OU INSTITUTO PREVIDENCIÁRIO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</si>
  <si>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</si>
  <si>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</si>
  <si>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</si>
  <si>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</si>
  <si>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</si>
  <si>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</si>
  <si>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</si>
  <si>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</si>
  <si>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</si>
  <si>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</si>
  <si>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</si>
  <si>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</si>
  <si>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13º SALÁRIO</t>
  </si>
  <si>
    <t>TOTAL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</si>
  <si>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</si>
  <si>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</si>
  <si>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</si>
  <si>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</si>
  <si>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</si>
  <si>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</si>
  <si>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</si>
  <si>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</si>
  <si>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</si>
  <si>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</si>
  <si>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</si>
  <si>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</si>
  <si>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</si>
  <si>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</si>
  <si>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</si>
  <si>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INSS - Instituito Nacional do Seguro Social - Servidor</t>
  </si>
  <si>
    <t>INSS - Instituito Nacional do Seguro Social - Patronal</t>
  </si>
  <si>
    <t>Rioprevidência - Fundo Único de Previdência Social do ERJ - Plano Financeiro - Servidor</t>
  </si>
  <si>
    <t>Rioprevidência - Fundo Único de Previdência Social do ERJ - Plano Financeiro - Patronal</t>
  </si>
  <si>
    <t>Rioprevidência - Fundo Único de Previdência Social do ERJ - Plano Previdenciário - Servidor</t>
  </si>
  <si>
    <t>Rioprevidência - Fundo Único de Previdência Social do ERJ - Plano Previdenciário - Patronal</t>
  </si>
  <si>
    <t>RJPREV - Fundação de Previdência Complementar do ERJ - Servidor</t>
  </si>
  <si>
    <t>RJPREV - Fundação de Previdência Complementar do ERJ - Patronal</t>
  </si>
  <si>
    <t>TOTAL GERAL (p)</t>
  </si>
  <si>
    <t>Fonte: Sistema Integrado de Gestão Orçamentária, Financeira e Contábil do Rio de Janeiro - SIAFE-Rio</t>
  </si>
  <si>
    <t>Atualizado em:</t>
  </si>
  <si>
    <t>(a) - Fundo ou Instituto Previdenciário - Informar o nome da instituição destinatária da arrecadação dos valores previdenciários de folha de pagamento (exemplo: Instituto Nacional do Seguro Social).</t>
  </si>
  <si>
    <t>(b) a (n) - Valores recolhidos mês a mês</t>
  </si>
  <si>
    <t>(o) - Total - Somatório dos valores dos meses do ano (por Fundo ou Instituto Previdenciário).</t>
  </si>
  <si>
    <t>(p) - Total geral - Somatório dos valores dos meses do ano.</t>
  </si>
  <si>
    <t>Fundamento Legal: Lei Complementar nº 101/2000, Arts. 18 e 48-A, inciso I; Constituição Federal, Art. 40 e Lei Estadual nº 3.189/99, Arts. 2º e 11.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</si>
</sst>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  <scheme val="minor"/>
    </font>
    <font>
      <sz val="12.0"/>
      <color rgb="FF000000"/>
      <name val="Arial"/>
    </font>
    <font>
      <sz val="18.0"/>
      <color theme="1"/>
      <name val="Arial"/>
    </font>
    <font>
      <b/>
      <i/>
      <sz val="18.0"/>
      <color theme="1"/>
      <name val="Arial"/>
    </font>
    <font>
      <b/>
      <sz val="12.0"/>
      <color theme="1"/>
      <name val="Arial"/>
    </font>
    <font>
      <sz val="12.0"/>
      <color theme="1"/>
      <name val="Arial"/>
    </font>
    <font/>
    <font>
      <sz val="10.0"/>
      <color theme="1"/>
      <name val="Arial"/>
    </font>
    <font>
      <i/>
      <sz val="12.0"/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B6D7A8"/>
        <bgColor rgb="FFB6D7A8"/>
      </patternFill>
    </fill>
    <fill>
      <patternFill patternType="solid">
        <fgColor rgb="FFF3F3F3"/>
        <bgColor rgb="FFF3F3F3"/>
      </patternFill>
    </fill>
  </fills>
  <borders count="14">
    <border/>
    <border>
      <left/>
      <right/>
      <top/>
      <bottom/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0" fillId="0" fontId="2" numFmtId="0" xfId="0" applyFont="1"/>
    <xf borderId="0" fillId="0" fontId="3" numFmtId="0" xfId="0" applyFont="1"/>
    <xf borderId="1" fillId="3" fontId="4" numFmtId="0" xfId="0" applyBorder="1" applyFill="1" applyFont="1"/>
    <xf borderId="1" fillId="3" fontId="4" numFmtId="0" xfId="0" applyAlignment="1" applyBorder="1" applyFont="1">
      <alignment horizontal="left"/>
    </xf>
    <xf borderId="0" fillId="0" fontId="5" numFmtId="0" xfId="0" applyFont="1"/>
    <xf borderId="0" fillId="0" fontId="5" numFmtId="0" xfId="0" applyAlignment="1" applyFont="1">
      <alignment horizontal="right"/>
    </xf>
    <xf borderId="2" fillId="3" fontId="4" numFmtId="0" xfId="0" applyAlignment="1" applyBorder="1" applyFont="1">
      <alignment horizontal="center"/>
    </xf>
    <xf borderId="3" fillId="0" fontId="6" numFmtId="0" xfId="0" applyBorder="1" applyFont="1"/>
    <xf borderId="4" fillId="0" fontId="6" numFmtId="0" xfId="0" applyBorder="1" applyFont="1"/>
    <xf borderId="5" fillId="3" fontId="4" numFmtId="0" xfId="0" applyAlignment="1" applyBorder="1" applyFont="1">
      <alignment horizontal="center"/>
    </xf>
    <xf borderId="6" fillId="3" fontId="4" numFmtId="0" xfId="0" applyAlignment="1" applyBorder="1" applyFont="1">
      <alignment horizontal="center"/>
    </xf>
    <xf borderId="7" fillId="0" fontId="6" numFmtId="0" xfId="0" applyBorder="1" applyFont="1"/>
    <xf borderId="8" fillId="0" fontId="6" numFmtId="0" xfId="0" applyBorder="1" applyFont="1"/>
    <xf borderId="9" fillId="3" fontId="4" numFmtId="0" xfId="0" applyAlignment="1" applyBorder="1" applyFont="1">
      <alignment horizontal="center"/>
    </xf>
    <xf borderId="10" fillId="4" fontId="5" numFmtId="0" xfId="0" applyBorder="1" applyFill="1" applyFont="1"/>
    <xf borderId="11" fillId="0" fontId="6" numFmtId="0" xfId="0" applyBorder="1" applyFont="1"/>
    <xf borderId="12" fillId="0" fontId="6" numFmtId="0" xfId="0" applyBorder="1" applyFont="1"/>
    <xf borderId="13" fillId="2" fontId="1" numFmtId="4" xfId="0" applyAlignment="1" applyBorder="1" applyFont="1" applyNumberFormat="1">
      <alignment horizontal="right"/>
    </xf>
    <xf borderId="13" fillId="0" fontId="1" numFmtId="4" xfId="0" applyAlignment="1" applyBorder="1" applyFont="1" applyNumberFormat="1">
      <alignment horizontal="right"/>
    </xf>
    <xf borderId="13" fillId="0" fontId="5" numFmtId="4" xfId="0" applyAlignment="1" applyBorder="1" applyFont="1" applyNumberFormat="1">
      <alignment horizontal="right" readingOrder="0"/>
    </xf>
    <xf borderId="13" fillId="0" fontId="1" numFmtId="4" xfId="0" applyAlignment="1" applyBorder="1" applyFont="1" applyNumberFormat="1">
      <alignment horizontal="right" readingOrder="0"/>
    </xf>
    <xf borderId="13" fillId="4" fontId="5" numFmtId="4" xfId="0" applyAlignment="1" applyBorder="1" applyFont="1" applyNumberFormat="1">
      <alignment horizontal="right"/>
    </xf>
    <xf borderId="10" fillId="4" fontId="4" numFmtId="0" xfId="0" applyAlignment="1" applyBorder="1" applyFont="1">
      <alignment horizontal="center"/>
    </xf>
    <xf borderId="0" fillId="0" fontId="5" numFmtId="22" xfId="0" applyAlignment="1" applyFont="1" applyNumberFormat="1">
      <alignment horizontal="left" readingOrder="0"/>
    </xf>
    <xf borderId="0" fillId="0" fontId="7" numFmtId="4" xfId="0" applyFont="1" applyNumberFormat="1"/>
    <xf borderId="0" fillId="0" fontId="8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95250</xdr:colOff>
      <xdr:row>0</xdr:row>
      <xdr:rowOff>142875</xdr:rowOff>
    </xdr:from>
    <xdr:ext cx="2257425" cy="1581150"/>
    <xdr:pic>
      <xdr:nvPicPr>
        <xdr:cNvPr id="0" name="image1.jp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2.63" defaultRowHeight="15.0"/>
  <cols>
    <col customWidth="1" min="1" max="1" width="16.0"/>
    <col customWidth="1" min="2" max="2" width="13.25"/>
    <col customWidth="1" min="3" max="3" width="6.75"/>
    <col customWidth="1" min="4" max="4" width="21.0"/>
    <col customWidth="1" min="5" max="5" width="20.38"/>
    <col customWidth="1" min="6" max="6" width="19.25"/>
    <col customWidth="1" min="7" max="20" width="17.25"/>
    <col customWidth="1" min="21" max="26" width="14.38"/>
  </cols>
  <sheetData>
    <row r="1" ht="15.75" customHeight="1">
      <c r="H1" s="1"/>
    </row>
    <row r="2" ht="15.75" customHeight="1">
      <c r="B2" s="2"/>
      <c r="C2" s="2"/>
      <c r="D2" s="2" t="s">
        <v>0</v>
      </c>
      <c r="H2" s="1"/>
    </row>
    <row r="3" ht="15.75" customHeight="1">
      <c r="B3" s="2"/>
      <c r="C3" s="2"/>
      <c r="D3" s="2" t="s">
        <v>1</v>
      </c>
      <c r="H3" s="1"/>
    </row>
    <row r="4" ht="15.75" customHeight="1">
      <c r="B4" s="2"/>
      <c r="C4" s="2"/>
      <c r="D4" s="2" t="s">
        <v>2</v>
      </c>
      <c r="H4" s="1"/>
    </row>
    <row r="5" ht="15.75" customHeight="1">
      <c r="B5" s="2"/>
      <c r="C5" s="2"/>
      <c r="D5" s="2" t="s">
        <v>3</v>
      </c>
      <c r="H5" s="1"/>
    </row>
    <row r="6" ht="15.75" customHeight="1">
      <c r="B6" s="3"/>
      <c r="C6" s="3"/>
      <c r="D6" s="3" t="s">
        <v>4</v>
      </c>
      <c r="H6" s="1"/>
    </row>
    <row r="7" ht="15.75" customHeight="1"/>
    <row r="8" ht="15.75" customHeight="1"/>
    <row r="9" ht="15.0" customHeight="1">
      <c r="A9" s="4" t="s">
        <v>5</v>
      </c>
      <c r="B9" s="4"/>
      <c r="C9" s="5">
        <v>2022.0</v>
      </c>
      <c r="D9" s="6"/>
      <c r="E9" s="6"/>
      <c r="F9" s="6"/>
      <c r="G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ht="15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7" t="s">
        <v>6</v>
      </c>
    </row>
    <row r="11" ht="15.75" customHeight="1">
      <c r="A11" s="8" t="s">
        <v>7</v>
      </c>
      <c r="B11" s="9"/>
      <c r="C11" s="9"/>
      <c r="D11" s="9"/>
      <c r="E11" s="9"/>
      <c r="F11" s="10"/>
      <c r="G11" s="11" t="s">
        <v>8</v>
      </c>
      <c r="H11" s="11" t="s">
        <v>9</v>
      </c>
      <c r="I11" s="11" t="s">
        <v>10</v>
      </c>
      <c r="J11" s="11" t="s">
        <v>11</v>
      </c>
      <c r="K11" s="11" t="s">
        <v>12</v>
      </c>
      <c r="L11" s="11" t="s">
        <v>13</v>
      </c>
      <c r="M11" s="11" t="s">
        <v>14</v>
      </c>
      <c r="N11" s="11" t="s">
        <v>15</v>
      </c>
      <c r="O11" s="11" t="s">
        <v>16</v>
      </c>
      <c r="P11" s="11" t="s">
        <v>17</v>
      </c>
      <c r="Q11" s="11" t="s">
        <v>18</v>
      </c>
      <c r="R11" s="11" t="s">
        <v>19</v>
      </c>
      <c r="S11" s="11" t="s">
        <v>20</v>
      </c>
      <c r="T11" s="11" t="s">
        <v>21</v>
      </c>
    </row>
    <row r="12" ht="15.75" customHeight="1">
      <c r="A12" s="12" t="s">
        <v>22</v>
      </c>
      <c r="B12" s="13"/>
      <c r="C12" s="13"/>
      <c r="D12" s="13"/>
      <c r="E12" s="13"/>
      <c r="F12" s="14"/>
      <c r="G12" s="15" t="s">
        <v>23</v>
      </c>
      <c r="H12" s="15" t="s">
        <v>24</v>
      </c>
      <c r="I12" s="15" t="s">
        <v>25</v>
      </c>
      <c r="J12" s="15" t="s">
        <v>26</v>
      </c>
      <c r="K12" s="15" t="s">
        <v>27</v>
      </c>
      <c r="L12" s="15" t="s">
        <v>28</v>
      </c>
      <c r="M12" s="15" t="s">
        <v>29</v>
      </c>
      <c r="N12" s="15" t="s">
        <v>30</v>
      </c>
      <c r="O12" s="15" t="s">
        <v>31</v>
      </c>
      <c r="P12" s="15" t="s">
        <v>32</v>
      </c>
      <c r="Q12" s="15" t="s">
        <v>33</v>
      </c>
      <c r="R12" s="15" t="s">
        <v>34</v>
      </c>
      <c r="S12" s="15" t="s">
        <v>35</v>
      </c>
      <c r="T12" s="15" t="s">
        <v>36</v>
      </c>
    </row>
    <row r="13" ht="15.75" customHeight="1">
      <c r="A13" s="16" t="s">
        <v>37</v>
      </c>
      <c r="B13" s="17"/>
      <c r="C13" s="17"/>
      <c r="D13" s="17"/>
      <c r="E13" s="17"/>
      <c r="F13" s="18"/>
      <c r="G13" s="19">
        <v>128364.73</v>
      </c>
      <c r="H13" s="19">
        <v>122264.43</v>
      </c>
      <c r="I13" s="19">
        <v>121338.33</v>
      </c>
      <c r="J13" s="19">
        <v>120048.53</v>
      </c>
      <c r="K13" s="20">
        <v>121756.71</v>
      </c>
      <c r="L13" s="20">
        <v>121438.17</v>
      </c>
      <c r="M13" s="20">
        <v>119024.97</v>
      </c>
      <c r="N13" s="20">
        <v>119888.87</v>
      </c>
      <c r="O13" s="20">
        <v>130834.22</v>
      </c>
      <c r="P13" s="20">
        <v>130935.22</v>
      </c>
      <c r="Q13" s="20">
        <v>132369.25</v>
      </c>
      <c r="R13" s="21">
        <v>129946.02</v>
      </c>
      <c r="S13" s="22">
        <v>116289.78</v>
      </c>
      <c r="T13" s="23">
        <f t="shared" ref="T13:T21" si="1">SUM(G13:S13)</f>
        <v>1614499.23</v>
      </c>
    </row>
    <row r="14" ht="15.75" customHeight="1">
      <c r="A14" s="16" t="s">
        <v>38</v>
      </c>
      <c r="B14" s="17"/>
      <c r="C14" s="17"/>
      <c r="D14" s="17"/>
      <c r="E14" s="17"/>
      <c r="F14" s="18"/>
      <c r="G14" s="20">
        <v>323692.0</v>
      </c>
      <c r="H14" s="19">
        <v>315152.21</v>
      </c>
      <c r="I14" s="19">
        <v>308067.96</v>
      </c>
      <c r="J14" s="20">
        <v>304348.59</v>
      </c>
      <c r="K14" s="20">
        <v>306084.65</v>
      </c>
      <c r="L14" s="20">
        <v>308391.95</v>
      </c>
      <c r="M14" s="20">
        <v>297742.76</v>
      </c>
      <c r="N14" s="20">
        <v>299242.52</v>
      </c>
      <c r="O14" s="20">
        <v>326007.45</v>
      </c>
      <c r="P14" s="20">
        <v>325512.38</v>
      </c>
      <c r="Q14" s="20">
        <v>330381.98</v>
      </c>
      <c r="R14" s="21">
        <v>318816.84</v>
      </c>
      <c r="S14" s="22">
        <v>300899.71</v>
      </c>
      <c r="T14" s="23">
        <f t="shared" si="1"/>
        <v>4064341</v>
      </c>
    </row>
    <row r="15" ht="15.75" customHeight="1">
      <c r="A15" s="16" t="s">
        <v>39</v>
      </c>
      <c r="B15" s="17"/>
      <c r="C15" s="17"/>
      <c r="D15" s="17"/>
      <c r="E15" s="17"/>
      <c r="F15" s="18"/>
      <c r="G15" s="19">
        <v>3909125.1</v>
      </c>
      <c r="H15" s="19">
        <v>4236178.43</v>
      </c>
      <c r="I15" s="19">
        <v>4065855.26</v>
      </c>
      <c r="J15" s="19">
        <v>4058016.92</v>
      </c>
      <c r="K15" s="20">
        <v>4082695.82</v>
      </c>
      <c r="L15" s="20">
        <v>4082322.77</v>
      </c>
      <c r="M15" s="20">
        <v>4072665.71</v>
      </c>
      <c r="N15" s="20">
        <v>4075917.49</v>
      </c>
      <c r="O15" s="20">
        <v>4066618.38</v>
      </c>
      <c r="P15" s="20">
        <v>4058858.27</v>
      </c>
      <c r="Q15" s="20">
        <v>4115345.7</v>
      </c>
      <c r="R15" s="21">
        <v>4086073.22</v>
      </c>
      <c r="S15" s="22">
        <v>4068359.07</v>
      </c>
      <c r="T15" s="23">
        <f t="shared" si="1"/>
        <v>52978032.14</v>
      </c>
    </row>
    <row r="16" ht="15.75" customHeight="1">
      <c r="A16" s="16" t="s">
        <v>40</v>
      </c>
      <c r="B16" s="17"/>
      <c r="C16" s="17"/>
      <c r="D16" s="17"/>
      <c r="E16" s="17"/>
      <c r="F16" s="18"/>
      <c r="G16" s="20">
        <v>7818250.2</v>
      </c>
      <c r="H16" s="19">
        <v>8472356.86</v>
      </c>
      <c r="I16" s="19">
        <v>8131710.52</v>
      </c>
      <c r="J16" s="20">
        <v>8116033.84</v>
      </c>
      <c r="K16" s="20">
        <v>8165391.64</v>
      </c>
      <c r="L16" s="20">
        <v>8164645.54</v>
      </c>
      <c r="M16" s="20">
        <v>8145331.42</v>
      </c>
      <c r="N16" s="20">
        <v>8151834.98</v>
      </c>
      <c r="O16" s="20">
        <v>8133236.76</v>
      </c>
      <c r="P16" s="20">
        <v>8117716.54</v>
      </c>
      <c r="Q16" s="20">
        <v>8230691.4</v>
      </c>
      <c r="R16" s="21">
        <v>8172146.44</v>
      </c>
      <c r="S16" s="22">
        <v>8136718.14</v>
      </c>
      <c r="T16" s="23">
        <f t="shared" si="1"/>
        <v>105956064.3</v>
      </c>
    </row>
    <row r="17" ht="15.75" customHeight="1">
      <c r="A17" s="16" t="s">
        <v>41</v>
      </c>
      <c r="B17" s="17"/>
      <c r="C17" s="17"/>
      <c r="D17" s="17"/>
      <c r="E17" s="17"/>
      <c r="F17" s="18"/>
      <c r="G17" s="19">
        <v>383186.65</v>
      </c>
      <c r="H17" s="19">
        <v>634294.16</v>
      </c>
      <c r="I17" s="19">
        <v>516950.27</v>
      </c>
      <c r="J17" s="19">
        <v>525897.09</v>
      </c>
      <c r="K17" s="20">
        <v>544902.63</v>
      </c>
      <c r="L17" s="20">
        <v>528849.26</v>
      </c>
      <c r="M17" s="20">
        <v>531344.42</v>
      </c>
      <c r="N17" s="20">
        <v>525056.26</v>
      </c>
      <c r="O17" s="20">
        <v>528724.0</v>
      </c>
      <c r="P17" s="20">
        <v>526287.35</v>
      </c>
      <c r="Q17" s="20">
        <v>548333.7</v>
      </c>
      <c r="R17" s="21">
        <v>546204.05</v>
      </c>
      <c r="S17" s="22">
        <v>514588.88</v>
      </c>
      <c r="T17" s="23">
        <f t="shared" si="1"/>
        <v>6854618.72</v>
      </c>
    </row>
    <row r="18" ht="15.75" customHeight="1">
      <c r="A18" s="16" t="s">
        <v>42</v>
      </c>
      <c r="B18" s="17"/>
      <c r="C18" s="17"/>
      <c r="D18" s="17"/>
      <c r="E18" s="17"/>
      <c r="F18" s="18"/>
      <c r="G18" s="20">
        <v>602150.45</v>
      </c>
      <c r="H18" s="19">
        <v>996747.96</v>
      </c>
      <c r="I18" s="19">
        <v>812350.42</v>
      </c>
      <c r="J18" s="20">
        <v>826409.71</v>
      </c>
      <c r="K18" s="20">
        <v>856275.56</v>
      </c>
      <c r="L18" s="20">
        <v>831048.84</v>
      </c>
      <c r="M18" s="20">
        <v>834969.8</v>
      </c>
      <c r="N18" s="20">
        <v>825088.41</v>
      </c>
      <c r="O18" s="20">
        <v>830852.0</v>
      </c>
      <c r="P18" s="20">
        <v>827022.97</v>
      </c>
      <c r="Q18" s="20">
        <v>861667.24</v>
      </c>
      <c r="R18" s="21">
        <v>858320.65</v>
      </c>
      <c r="S18" s="22">
        <v>808639.67</v>
      </c>
      <c r="T18" s="23">
        <f t="shared" si="1"/>
        <v>10771543.68</v>
      </c>
    </row>
    <row r="19" ht="15.75" customHeight="1">
      <c r="A19" s="16" t="s">
        <v>43</v>
      </c>
      <c r="B19" s="17"/>
      <c r="C19" s="17"/>
      <c r="D19" s="17"/>
      <c r="E19" s="17"/>
      <c r="F19" s="18"/>
      <c r="G19" s="19">
        <v>93831.18</v>
      </c>
      <c r="H19" s="19">
        <v>338922.36</v>
      </c>
      <c r="I19" s="19">
        <v>228100.28</v>
      </c>
      <c r="J19" s="19">
        <v>224777.06</v>
      </c>
      <c r="K19" s="20">
        <v>224651.35</v>
      </c>
      <c r="L19" s="20">
        <v>228530.43</v>
      </c>
      <c r="M19" s="20">
        <v>252377.0</v>
      </c>
      <c r="N19" s="20">
        <v>281832.64</v>
      </c>
      <c r="O19" s="20">
        <v>257392.43</v>
      </c>
      <c r="P19" s="20">
        <v>244819.59</v>
      </c>
      <c r="Q19" s="20">
        <v>254250.44</v>
      </c>
      <c r="R19" s="21">
        <v>250672.06</v>
      </c>
      <c r="S19" s="22">
        <v>243796.57</v>
      </c>
      <c r="T19" s="23">
        <f t="shared" si="1"/>
        <v>3123953.39</v>
      </c>
    </row>
    <row r="20" ht="15.75" customHeight="1">
      <c r="A20" s="16" t="s">
        <v>44</v>
      </c>
      <c r="B20" s="17"/>
      <c r="C20" s="17"/>
      <c r="D20" s="17"/>
      <c r="E20" s="17"/>
      <c r="F20" s="18"/>
      <c r="G20" s="20">
        <v>91405.62</v>
      </c>
      <c r="H20" s="19">
        <v>335849.22</v>
      </c>
      <c r="I20" s="19">
        <v>225407.8</v>
      </c>
      <c r="J20" s="20">
        <v>221664.9</v>
      </c>
      <c r="K20" s="20">
        <v>221511.99</v>
      </c>
      <c r="L20" s="20">
        <v>225114.91</v>
      </c>
      <c r="M20" s="20">
        <v>249134.67</v>
      </c>
      <c r="N20" s="20">
        <v>278773.03</v>
      </c>
      <c r="O20" s="20">
        <v>254314.76</v>
      </c>
      <c r="P20" s="20">
        <v>240830.72</v>
      </c>
      <c r="Q20" s="20">
        <v>250927.96</v>
      </c>
      <c r="R20" s="21">
        <v>247214.52</v>
      </c>
      <c r="S20" s="22">
        <v>240145.91</v>
      </c>
      <c r="T20" s="23">
        <f t="shared" si="1"/>
        <v>3082296.01</v>
      </c>
    </row>
    <row r="21" ht="15.75" customHeight="1">
      <c r="A21" s="24" t="s">
        <v>45</v>
      </c>
      <c r="B21" s="17"/>
      <c r="C21" s="17"/>
      <c r="D21" s="17"/>
      <c r="E21" s="17"/>
      <c r="F21" s="18"/>
      <c r="G21" s="23">
        <f t="shared" ref="G21:S21" si="2">SUM(G13:G20)</f>
        <v>13350005.93</v>
      </c>
      <c r="H21" s="23">
        <f t="shared" si="2"/>
        <v>15451765.63</v>
      </c>
      <c r="I21" s="23">
        <f t="shared" si="2"/>
        <v>14409780.84</v>
      </c>
      <c r="J21" s="23">
        <f t="shared" si="2"/>
        <v>14397196.64</v>
      </c>
      <c r="K21" s="23">
        <f t="shared" si="2"/>
        <v>14523270.35</v>
      </c>
      <c r="L21" s="23">
        <f t="shared" si="2"/>
        <v>14490341.87</v>
      </c>
      <c r="M21" s="23">
        <f t="shared" si="2"/>
        <v>14502590.75</v>
      </c>
      <c r="N21" s="23">
        <f t="shared" si="2"/>
        <v>14557634.2</v>
      </c>
      <c r="O21" s="23">
        <f t="shared" si="2"/>
        <v>14527980</v>
      </c>
      <c r="P21" s="23">
        <f t="shared" si="2"/>
        <v>14471983.04</v>
      </c>
      <c r="Q21" s="23">
        <f t="shared" si="2"/>
        <v>14723967.67</v>
      </c>
      <c r="R21" s="23">
        <f t="shared" si="2"/>
        <v>14609393.8</v>
      </c>
      <c r="S21" s="23">
        <f t="shared" si="2"/>
        <v>14429437.73</v>
      </c>
      <c r="T21" s="23">
        <f t="shared" si="1"/>
        <v>188445348.5</v>
      </c>
    </row>
    <row r="22" ht="15.75" customHeight="1">
      <c r="A22" s="6" t="s">
        <v>46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ht="15.75" customHeight="1">
      <c r="A23" s="6" t="s">
        <v>47</v>
      </c>
      <c r="B23" s="25">
        <v>44922.634722222225</v>
      </c>
      <c r="E23" s="6"/>
      <c r="F23" s="6"/>
      <c r="G23" s="6"/>
      <c r="H23" s="6"/>
      <c r="I23" s="6"/>
      <c r="J23" s="26"/>
      <c r="K23" s="26"/>
      <c r="L23" s="6"/>
      <c r="M23" s="6"/>
      <c r="N23" s="6"/>
      <c r="O23" s="6"/>
      <c r="P23" s="6"/>
      <c r="Q23" s="6"/>
      <c r="R23" s="6"/>
      <c r="S23" s="6"/>
      <c r="T23" s="6"/>
    </row>
    <row r="24" ht="15.75" customHeight="1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ht="15.75" customHeight="1">
      <c r="A25" s="27" t="s">
        <v>48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ht="15.75" customHeight="1">
      <c r="A26" s="27" t="s">
        <v>49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ht="15.75" customHeight="1">
      <c r="A27" s="27" t="s">
        <v>50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ht="15.75" customHeight="1">
      <c r="A28" s="27" t="s">
        <v>51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ht="15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ht="15.75" customHeight="1">
      <c r="A30" s="6" t="s">
        <v>52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ht="15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ht="15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A18:F18"/>
    <mergeCell ref="A19:F19"/>
    <mergeCell ref="A20:F20"/>
    <mergeCell ref="A21:F21"/>
    <mergeCell ref="B23:D23"/>
    <mergeCell ref="A11:F11"/>
    <mergeCell ref="A12:F12"/>
    <mergeCell ref="A13:F13"/>
    <mergeCell ref="A14:F14"/>
    <mergeCell ref="A15:F15"/>
    <mergeCell ref="A16:F16"/>
    <mergeCell ref="A17:F17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2022-02-24T17:10:59Z</dcterms:created>
  <dc:creator>Tiago Luiz Nascimento De Oliveira</dc:creator>
</cp:coreProperties>
</file>