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5759981722\Desktop\REQUISIÇÕES CETEST (DRIVE)\Portal da Transparência\Maio - 2026\"/>
    </mc:Choice>
  </mc:AlternateContent>
  <xr:revisionPtr revIDLastSave="0" documentId="13_ncr:1_{12A58ECC-0D66-4A12-BA7E-262B03E4E057}" xr6:coauthVersionLast="36" xr6:coauthVersionMax="36" xr10:uidLastSave="{00000000-0000-0000-0000-000000000000}"/>
  <bookViews>
    <workbookView xWindow="0" yWindow="0" windowWidth="28800" windowHeight="11685" xr2:uid="{217AB85E-35D3-4CF1-856B-98804D6F1268}"/>
  </bookViews>
  <sheets>
    <sheet name="Obras em andamento" sheetId="1" r:id="rId1"/>
    <sheet name="Proposta Marenge - S.P Aldeia" sheetId="1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</calcChain>
</file>

<file path=xl/sharedStrings.xml><?xml version="1.0" encoding="utf-8"?>
<sst xmlns="http://schemas.openxmlformats.org/spreadsheetml/2006/main" count="25" uniqueCount="23">
  <si>
    <t>OBRAS EM ANDAMENTO</t>
  </si>
  <si>
    <t>Nº Processo</t>
  </si>
  <si>
    <t>Objeto</t>
  </si>
  <si>
    <t>Data de Início</t>
  </si>
  <si>
    <t>Etapa Atual</t>
  </si>
  <si>
    <t>% Concluído</t>
  </si>
  <si>
    <t>Status</t>
  </si>
  <si>
    <t>Previsão de Conclusão</t>
  </si>
  <si>
    <t>Execução</t>
  </si>
  <si>
    <t>Valor do Aditivo</t>
  </si>
  <si>
    <t>Empresa contratada</t>
  </si>
  <si>
    <t>Proposta</t>
  </si>
  <si>
    <t>Valor Pago</t>
  </si>
  <si>
    <t>Quantitativos e preços praticados</t>
  </si>
  <si>
    <t>Aditivo</t>
  </si>
  <si>
    <t>Valor Total</t>
  </si>
  <si>
    <t xml:space="preserve">Valor Inicial da Obra </t>
  </si>
  <si>
    <t>E-20/001.009524/2024</t>
  </si>
  <si>
    <t>CONSTRUÇÃO DA NOVA SEDE DE SÃO PEDRO DA ALDEIA</t>
  </si>
  <si>
    <t>MARENGE ENGENHARIA</t>
  </si>
  <si>
    <t>SEM ADITIVO</t>
  </si>
  <si>
    <t>Proposta Marenge - S.P Aldeia'!A1</t>
  </si>
  <si>
    <t>AINDA NÃO TEVE MEDIÇÃO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</si>
</sst>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4" x14ac:knownFonts="1">
    <font>
      <sz val="11"/>
      <color theme="1"/>
      <name val="Spranq eco sans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u/>
      <sz val="11"/>
      <color theme="10"/>
      <name val="Spranq ec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3" fillId="0" borderId="2" xfId="1" quotePrefix="1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37</xdr:row>
      <xdr:rowOff>64021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16856503-3B16-4C60-B782-DA1561F65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112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12</xdr:col>
      <xdr:colOff>0</xdr:colOff>
      <xdr:row>74</xdr:row>
      <xdr:rowOff>64021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FE457C30-F59B-4004-96DA-798B50EF2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48500"/>
          <a:ext cx="10058400" cy="7112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12</xdr:col>
      <xdr:colOff>0</xdr:colOff>
      <xdr:row>111</xdr:row>
      <xdr:rowOff>64021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281A875-BA68-4FC2-A7FB-2D332DEA0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97000"/>
          <a:ext cx="10058400" cy="7112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12</xdr:col>
      <xdr:colOff>0</xdr:colOff>
      <xdr:row>148</xdr:row>
      <xdr:rowOff>64021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EBE77F7-9137-4AC0-B065-2976D336E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45500"/>
          <a:ext cx="10058400" cy="7112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12</xdr:col>
      <xdr:colOff>0</xdr:colOff>
      <xdr:row>185</xdr:row>
      <xdr:rowOff>64021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0D180BC-7864-4A87-A8B4-07DD735D7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194000"/>
          <a:ext cx="10058400" cy="7112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12</xdr:col>
      <xdr:colOff>0</xdr:colOff>
      <xdr:row>222</xdr:row>
      <xdr:rowOff>64021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E72C0DF1-8C3D-4B46-BCE0-5ACB52BF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242500"/>
          <a:ext cx="10058400" cy="7112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222</xdr:row>
      <xdr:rowOff>0</xdr:rowOff>
    </xdr:from>
    <xdr:to>
      <xdr:col>12</xdr:col>
      <xdr:colOff>0</xdr:colOff>
      <xdr:row>259</xdr:row>
      <xdr:rowOff>64021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182125BA-90C2-45F0-B71A-E109070F1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291000"/>
          <a:ext cx="10058400" cy="7112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259</xdr:row>
      <xdr:rowOff>0</xdr:rowOff>
    </xdr:from>
    <xdr:to>
      <xdr:col>12</xdr:col>
      <xdr:colOff>0</xdr:colOff>
      <xdr:row>296</xdr:row>
      <xdr:rowOff>64021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766F8288-2650-48BF-9C61-0CED28259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339500"/>
          <a:ext cx="10058400" cy="7112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296</xdr:row>
      <xdr:rowOff>0</xdr:rowOff>
    </xdr:from>
    <xdr:to>
      <xdr:col>12</xdr:col>
      <xdr:colOff>0</xdr:colOff>
      <xdr:row>333</xdr:row>
      <xdr:rowOff>64021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7678CC80-AFD2-456B-BDBD-95C98A469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388000"/>
          <a:ext cx="10058400" cy="7112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333</xdr:row>
      <xdr:rowOff>0</xdr:rowOff>
    </xdr:from>
    <xdr:to>
      <xdr:col>12</xdr:col>
      <xdr:colOff>0</xdr:colOff>
      <xdr:row>370</xdr:row>
      <xdr:rowOff>64021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2E81EFB6-74B0-4DB3-9386-B4379986F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436500"/>
          <a:ext cx="10058400" cy="7112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370</xdr:row>
      <xdr:rowOff>0</xdr:rowOff>
    </xdr:from>
    <xdr:to>
      <xdr:col>12</xdr:col>
      <xdr:colOff>0</xdr:colOff>
      <xdr:row>407</xdr:row>
      <xdr:rowOff>64021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9A3757CE-830C-4820-9BA8-AB34771BB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485000"/>
          <a:ext cx="10058400" cy="7112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407</xdr:row>
      <xdr:rowOff>0</xdr:rowOff>
    </xdr:from>
    <xdr:to>
      <xdr:col>12</xdr:col>
      <xdr:colOff>0</xdr:colOff>
      <xdr:row>444</xdr:row>
      <xdr:rowOff>64021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F06FBA92-145A-4EFC-9C9A-B33F8A3C1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533500"/>
          <a:ext cx="10058400" cy="7112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12</xdr:col>
      <xdr:colOff>0</xdr:colOff>
      <xdr:row>481</xdr:row>
      <xdr:rowOff>64021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86E94593-6D3A-4E00-902B-251600C25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582000"/>
          <a:ext cx="10058400" cy="7112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481</xdr:row>
      <xdr:rowOff>0</xdr:rowOff>
    </xdr:from>
    <xdr:to>
      <xdr:col>12</xdr:col>
      <xdr:colOff>0</xdr:colOff>
      <xdr:row>518</xdr:row>
      <xdr:rowOff>64021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AE353F7D-4266-43F5-969C-23A1F604D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630500"/>
          <a:ext cx="10058400" cy="7112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518</xdr:row>
      <xdr:rowOff>0</xdr:rowOff>
    </xdr:from>
    <xdr:to>
      <xdr:col>12</xdr:col>
      <xdr:colOff>0</xdr:colOff>
      <xdr:row>555</xdr:row>
      <xdr:rowOff>64021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B75B5690-36F0-42F7-9293-65B006F9A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679000"/>
          <a:ext cx="10058400" cy="7112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555</xdr:row>
      <xdr:rowOff>0</xdr:rowOff>
    </xdr:from>
    <xdr:to>
      <xdr:col>12</xdr:col>
      <xdr:colOff>0</xdr:colOff>
      <xdr:row>592</xdr:row>
      <xdr:rowOff>64021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0F6B45A5-18E2-4E91-AD99-FB3D3A76A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727500"/>
          <a:ext cx="10058400" cy="7112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592</xdr:row>
      <xdr:rowOff>0</xdr:rowOff>
    </xdr:from>
    <xdr:to>
      <xdr:col>12</xdr:col>
      <xdr:colOff>0</xdr:colOff>
      <xdr:row>629</xdr:row>
      <xdr:rowOff>64021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5596D6FF-839C-4920-9AAB-19AA586F6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776000"/>
          <a:ext cx="10058400" cy="7112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629</xdr:row>
      <xdr:rowOff>0</xdr:rowOff>
    </xdr:from>
    <xdr:to>
      <xdr:col>12</xdr:col>
      <xdr:colOff>0</xdr:colOff>
      <xdr:row>666</xdr:row>
      <xdr:rowOff>64021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23346B76-B924-4369-B008-46ABF527A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824500"/>
          <a:ext cx="10058400" cy="7112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666</xdr:row>
      <xdr:rowOff>0</xdr:rowOff>
    </xdr:from>
    <xdr:to>
      <xdr:col>12</xdr:col>
      <xdr:colOff>0</xdr:colOff>
      <xdr:row>703</xdr:row>
      <xdr:rowOff>64021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3F029B40-2A9C-4757-B626-242F77A8D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873000"/>
          <a:ext cx="10058400" cy="7112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703</xdr:row>
      <xdr:rowOff>0</xdr:rowOff>
    </xdr:from>
    <xdr:to>
      <xdr:col>12</xdr:col>
      <xdr:colOff>0</xdr:colOff>
      <xdr:row>740</xdr:row>
      <xdr:rowOff>64021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5AEDF85A-4065-429D-84F7-38F61AB75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921500"/>
          <a:ext cx="10058400" cy="7112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740</xdr:row>
      <xdr:rowOff>0</xdr:rowOff>
    </xdr:from>
    <xdr:to>
      <xdr:col>12</xdr:col>
      <xdr:colOff>0</xdr:colOff>
      <xdr:row>777</xdr:row>
      <xdr:rowOff>64021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F8759D42-C263-41B4-9196-77B7A3BFD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970000"/>
          <a:ext cx="10058400" cy="7112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777</xdr:row>
      <xdr:rowOff>0</xdr:rowOff>
    </xdr:from>
    <xdr:to>
      <xdr:col>12</xdr:col>
      <xdr:colOff>0</xdr:colOff>
      <xdr:row>814</xdr:row>
      <xdr:rowOff>64021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A038F027-8125-4649-BB81-B61F87EBB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018500"/>
          <a:ext cx="10058400" cy="7112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814</xdr:row>
      <xdr:rowOff>0</xdr:rowOff>
    </xdr:from>
    <xdr:to>
      <xdr:col>12</xdr:col>
      <xdr:colOff>0</xdr:colOff>
      <xdr:row>851</xdr:row>
      <xdr:rowOff>64021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3645BEB4-0D55-4E63-B855-8241D1E1C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067000"/>
          <a:ext cx="10058400" cy="7112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851</xdr:row>
      <xdr:rowOff>0</xdr:rowOff>
    </xdr:from>
    <xdr:to>
      <xdr:col>12</xdr:col>
      <xdr:colOff>0</xdr:colOff>
      <xdr:row>888</xdr:row>
      <xdr:rowOff>64021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1020E6F1-529B-4088-8FC7-6337F16BC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2115500"/>
          <a:ext cx="10058400" cy="7112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888</xdr:row>
      <xdr:rowOff>0</xdr:rowOff>
    </xdr:from>
    <xdr:to>
      <xdr:col>12</xdr:col>
      <xdr:colOff>0</xdr:colOff>
      <xdr:row>925</xdr:row>
      <xdr:rowOff>64021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BF83A024-0B44-4EFB-897B-6773A7128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164000"/>
          <a:ext cx="10058400" cy="7112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925</xdr:row>
      <xdr:rowOff>0</xdr:rowOff>
    </xdr:from>
    <xdr:to>
      <xdr:col>12</xdr:col>
      <xdr:colOff>0</xdr:colOff>
      <xdr:row>962</xdr:row>
      <xdr:rowOff>64021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62F375B0-9D2A-4259-A714-6F3E050D0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6212500"/>
          <a:ext cx="10058400" cy="7112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962</xdr:row>
      <xdr:rowOff>0</xdr:rowOff>
    </xdr:from>
    <xdr:to>
      <xdr:col>12</xdr:col>
      <xdr:colOff>0</xdr:colOff>
      <xdr:row>999</xdr:row>
      <xdr:rowOff>64021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34499996-E449-4355-9724-81A5CB692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261000"/>
          <a:ext cx="10058400" cy="7112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999</xdr:row>
      <xdr:rowOff>0</xdr:rowOff>
    </xdr:from>
    <xdr:to>
      <xdr:col>12</xdr:col>
      <xdr:colOff>0</xdr:colOff>
      <xdr:row>1036</xdr:row>
      <xdr:rowOff>64021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C467CDC6-2172-4278-8FDB-DE3EB6E01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309500"/>
          <a:ext cx="10058400" cy="7112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1036</xdr:row>
      <xdr:rowOff>0</xdr:rowOff>
    </xdr:from>
    <xdr:to>
      <xdr:col>12</xdr:col>
      <xdr:colOff>0</xdr:colOff>
      <xdr:row>1073</xdr:row>
      <xdr:rowOff>64021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27ED057F-17F3-4A2E-AA20-5A947BF13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358000"/>
          <a:ext cx="10058400" cy="7112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1073</xdr:row>
      <xdr:rowOff>0</xdr:rowOff>
    </xdr:from>
    <xdr:to>
      <xdr:col>12</xdr:col>
      <xdr:colOff>0</xdr:colOff>
      <xdr:row>1110</xdr:row>
      <xdr:rowOff>64021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66FDB6BA-B0B0-4C61-830A-CDEBFA61D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4406500"/>
          <a:ext cx="10058400" cy="7112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1110</xdr:row>
      <xdr:rowOff>0</xdr:rowOff>
    </xdr:from>
    <xdr:to>
      <xdr:col>12</xdr:col>
      <xdr:colOff>0</xdr:colOff>
      <xdr:row>1147</xdr:row>
      <xdr:rowOff>64021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1149220D-8369-456E-91A6-56018F4CC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455000"/>
          <a:ext cx="10058400" cy="7112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1147</xdr:row>
      <xdr:rowOff>0</xdr:rowOff>
    </xdr:from>
    <xdr:to>
      <xdr:col>12</xdr:col>
      <xdr:colOff>0</xdr:colOff>
      <xdr:row>1184</xdr:row>
      <xdr:rowOff>64021</xdr:rowOff>
    </xdr:to>
    <xdr:pic>
      <xdr:nvPicPr>
        <xdr:cNvPr id="64" name="Imagem 63">
          <a:extLst>
            <a:ext uri="{FF2B5EF4-FFF2-40B4-BE49-F238E27FC236}">
              <a16:creationId xmlns:a16="http://schemas.microsoft.com/office/drawing/2014/main" id="{035C75B6-F6C0-406C-9238-7AD19E72C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8503500"/>
          <a:ext cx="10058400" cy="7112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0C711-A440-419C-9A23-B10FBE3ED200}">
  <sheetPr>
    <pageSetUpPr fitToPage="1"/>
  </sheetPr>
  <dimension ref="A1:O3"/>
  <sheetViews>
    <sheetView tabSelected="1" zoomScale="90" zoomScaleNormal="90" workbookViewId="0">
      <selection sqref="A1:O1"/>
    </sheetView>
  </sheetViews>
  <sheetFormatPr defaultRowHeight="15" x14ac:dyDescent="0.25"/>
  <cols>
    <col min="1" max="1" width="21.69921875" customWidth="1"/>
    <col min="2" max="3" width="28.59765625" customWidth="1"/>
    <col min="4" max="9" width="13.69921875" customWidth="1"/>
    <col min="10" max="10" width="17.59765625" customWidth="1"/>
    <col min="11" max="13" width="13.69921875" customWidth="1"/>
    <col min="14" max="14" width="12.3984375" customWidth="1"/>
    <col min="15" max="15" width="13.8984375" customWidth="1"/>
  </cols>
  <sheetData>
    <row r="1" spans="1:15" ht="32.1" customHeight="1" thickBot="1" x14ac:dyDescent="0.3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</row>
    <row r="2" spans="1:15" ht="62.1" customHeight="1" thickBot="1" x14ac:dyDescent="0.3">
      <c r="A2" s="2" t="s">
        <v>1</v>
      </c>
      <c r="B2" s="2" t="s">
        <v>2</v>
      </c>
      <c r="C2" s="2" t="s">
        <v>10</v>
      </c>
      <c r="D2" s="2" t="s">
        <v>3</v>
      </c>
      <c r="E2" s="2" t="s">
        <v>4</v>
      </c>
      <c r="F2" s="2" t="s">
        <v>13</v>
      </c>
      <c r="G2" s="2" t="s">
        <v>5</v>
      </c>
      <c r="H2" s="2" t="s">
        <v>12</v>
      </c>
      <c r="I2" s="2" t="s">
        <v>6</v>
      </c>
      <c r="J2" s="2" t="s">
        <v>7</v>
      </c>
      <c r="K2" s="1" t="s">
        <v>16</v>
      </c>
      <c r="L2" s="1" t="s">
        <v>11</v>
      </c>
      <c r="M2" s="1" t="s">
        <v>9</v>
      </c>
      <c r="N2" s="1" t="s">
        <v>14</v>
      </c>
      <c r="O2" s="1" t="s">
        <v>15</v>
      </c>
    </row>
    <row r="3" spans="1:15" ht="120" customHeight="1" thickBot="1" x14ac:dyDescent="0.3">
      <c r="A3" s="3" t="s">
        <v>17</v>
      </c>
      <c r="B3" s="3" t="s">
        <v>18</v>
      </c>
      <c r="C3" s="3" t="s">
        <v>19</v>
      </c>
      <c r="D3" s="4">
        <v>46141</v>
      </c>
      <c r="E3" s="12" t="s">
        <v>22</v>
      </c>
      <c r="F3" s="12" t="s">
        <v>22</v>
      </c>
      <c r="G3" s="5">
        <v>0</v>
      </c>
      <c r="H3" s="6">
        <v>0</v>
      </c>
      <c r="I3" s="3" t="s">
        <v>8</v>
      </c>
      <c r="J3" s="4">
        <v>46506</v>
      </c>
      <c r="K3" s="6">
        <v>1673519.24</v>
      </c>
      <c r="L3" s="11" t="s">
        <v>21</v>
      </c>
      <c r="M3" s="7" t="s">
        <v>20</v>
      </c>
      <c r="N3" s="7" t="s">
        <v>20</v>
      </c>
      <c r="O3" s="6">
        <f>K3</f>
        <v>1673519.24</v>
      </c>
    </row>
  </sheetData>
  <mergeCells count="1">
    <mergeCell ref="A1:O1"/>
  </mergeCells>
  <hyperlinks>
    <hyperlink ref="L3" location="'Proposta Marenge - S.P Aldeia'!A1" display="'Proposta Marenge - S.P Aldeia'!A1" xr:uid="{7C880397-E5D6-4021-9193-F4B2D54C6D2D}"/>
  </hyperlinks>
  <pageMargins left="0.511811024" right="0.511811024" top="0.78740157499999996" bottom="0.78740157499999996" header="0.31496062000000002" footer="0.31496062000000002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C204C-B5DF-4F90-870D-6D60C3818933}">
  <dimension ref="A1"/>
  <sheetViews>
    <sheetView workbookViewId="0">
      <selection activeCell="Q32" sqref="Q32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Obras em andamento</vt:lpstr>
      <vt:lpstr>Proposta Marenge - S.P Aldeia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Breno Ricardo Catrinck Afonso De Carvalho</dc:creator>
  <cp:lastModifiedBy>Breno Ricardo Catrinck Afonso De Carvalho</cp:lastModifiedBy>
  <cp:lastPrinted>2024-07-10T14:27:57Z</cp:lastPrinted>
  <dcterms:created xsi:type="dcterms:W3CDTF">2024-05-27T15:12:26Z</dcterms:created>
  <dcterms:modified xsi:type="dcterms:W3CDTF">2026-05-25T20:30:13Z</dcterms:modified>
</cp:coreProperties>
</file>