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12862917710\Downloads\"/>
    </mc:Choice>
  </mc:AlternateContent>
  <xr:revisionPtr revIDLastSave="0" documentId="13_ncr:1_{1565D274-BC89-4DB7-91A6-863BB24ADB9F}" xr6:coauthVersionLast="36" xr6:coauthVersionMax="47" xr10:uidLastSave="{00000000-0000-0000-0000-000000000000}"/>
  <bookViews>
    <workbookView xWindow="0" yWindow="0" windowWidth="24000" windowHeight="8925" xr2:uid="{00000000-000D-0000-FFFF-FFFF00000000}"/>
  </bookViews>
  <sheets>
    <sheet name="2019"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37" i="1" s="1"/>
  <c r="D12" i="1" l="1"/>
  <c r="D13" i="1"/>
  <c r="D14" i="1"/>
  <c r="D15" i="1"/>
  <c r="D16" i="1"/>
  <c r="D17" i="1"/>
  <c r="D18" i="1"/>
  <c r="D19" i="1"/>
  <c r="D20" i="1"/>
  <c r="D21" i="1"/>
  <c r="D22" i="1"/>
  <c r="D23" i="1"/>
  <c r="D24" i="1"/>
  <c r="D25" i="1"/>
  <c r="D26" i="1"/>
  <c r="D27" i="1"/>
  <c r="D28" i="1"/>
  <c r="D29" i="1"/>
  <c r="D30" i="1"/>
  <c r="D31" i="1"/>
  <c r="D32" i="1"/>
  <c r="D33" i="1"/>
  <c r="D11" i="1"/>
</calcChain>
</file>

<file path=xl/sharedStrings.xml><?xml version="1.0" encoding="utf-8"?>
<sst xmlns="http://schemas.openxmlformats.org/spreadsheetml/2006/main" count="41" uniqueCount="41">
  <si>
    <t>LEGENDA:</t>
  </si>
  <si>
    <t>CHEFIA DE GABINETE DO DEFENSOR PÚBLICO GERAL DO ESTADO</t>
  </si>
  <si>
    <t>COORDENAÇÃO DE ESTÁGIO E RESIDÊNCIA JURÍDICA</t>
  </si>
  <si>
    <t>COORDENAÇÃO DO NÚCLEO DA DIVERSIDADE SEXUAL E DIREITOS HOMOAFETIVOS</t>
  </si>
  <si>
    <t>DIRETORIA DE GESTÃO DE PESSOAS</t>
  </si>
  <si>
    <t>SECRETARIA DO GABINETE DO DEFENSOR PÚBLICO GERAL</t>
  </si>
  <si>
    <t>2ª SUBDEFENSORIA PÚBLICA GERAL DO ESTADO</t>
  </si>
  <si>
    <t>COORDENAÇÃO DE GESTÃO DOCUMENTAL</t>
  </si>
  <si>
    <t>COORDENAÇÃO DE MATERIAL</t>
  </si>
  <si>
    <t>COORDENAÇÃO DO NÚCLEO DE CADEIAS PÚBLICAS E APOIO AO PRESO PROVISÓRIO</t>
  </si>
  <si>
    <t>COORDENAÇÃO DOS NÚCLEOS DE 1º ATENDIMENTO</t>
  </si>
  <si>
    <t>COORDENAÇÃO DO NÚCLEO DO SISTEMA PENITENCIÁRIO</t>
  </si>
  <si>
    <t>COORDENAÇÃO DA REGIÃO 2</t>
  </si>
  <si>
    <t>COORDENAÇÃO DE RECURSOS HUMANOS</t>
  </si>
  <si>
    <t>DIRETORIA DE CONTRATOS, LICITAÇÕES E CONVÊNIOS</t>
  </si>
  <si>
    <t>DIRETORIA DE GESTÃO DA INFORMAÇÃO</t>
  </si>
  <si>
    <t>NÚCLEO DE PRIMEIRO ATENDIMENTO CÍVEL DE NITERÓI</t>
  </si>
  <si>
    <t>NÚCLEO DE PRIMEIRO ATENDIMENTO CÍVEL DO CENTRO</t>
  </si>
  <si>
    <t>NÚCLEO DE INFORMAÇÃO E LOTAÇÃO</t>
  </si>
  <si>
    <t>OUVIDORIA-GERAL</t>
  </si>
  <si>
    <t>SECRETARIA DA COORDENAÇÃO DE ESTÁGIO E RESIDÊNCIA JURÍDICA</t>
  </si>
  <si>
    <t>SECRETARIA DE INFRAESTRUTURA</t>
  </si>
  <si>
    <t>SUBOUVIDORIA-GERAL</t>
  </si>
  <si>
    <t>SUBCORREGEDORIA-GERAL</t>
  </si>
  <si>
    <t xml:space="preserve">SOLICITAÇÕES DE ACESSO À INFORMAÇÃO RECEBIDAS PELA COORDENAÇÃO DE GESTÃO DOCUMENTAL - CODOC </t>
  </si>
  <si>
    <t>Lei Federal nº 12.527/2011 (LAI), que regula o acesso a informações previsto no inciso XXXIII do art. 5º , no inciso II do § 3º do art. 37 e no § 2º do art. 216 da Constituição Federal</t>
  </si>
  <si>
    <t>Resolução DPGE-RJ Nº 947 de 24 setembro de 2018</t>
  </si>
  <si>
    <t>PERÍODO 2019</t>
  </si>
  <si>
    <t>UNIDADE RESPONSÁVEL PELA INFORMAÇÃO (b)</t>
  </si>
  <si>
    <t>QUANTITATIVO (c)</t>
  </si>
  <si>
    <t>PERCENTUAL (d)</t>
  </si>
  <si>
    <t xml:space="preserve"> TOTAL DE SOLICITAÇÕES (a + e + f)</t>
  </si>
  <si>
    <t>SOLICITAÇÕES DE ACESSO À INFORMAÇÃO ATENDIDAS (a)</t>
  </si>
  <si>
    <t>SOLICITAÇÕES NÃO CONTEMPLADAS PELA LAI (e)</t>
  </si>
  <si>
    <t>SOLICITAÇÕES NÃO IDENTIFICADAS (f)</t>
  </si>
  <si>
    <r>
      <rPr>
        <b/>
        <sz val="10"/>
        <color theme="1"/>
        <rFont val="Calibri"/>
        <family val="2"/>
        <scheme val="minor"/>
      </rPr>
      <t>(b)</t>
    </r>
    <r>
      <rPr>
        <sz val="10"/>
        <color theme="1"/>
        <rFont val="Calibri"/>
        <family val="2"/>
        <scheme val="minor"/>
      </rPr>
      <t xml:space="preserve"> UNIDADE RESPONSÁVEL PELA INFORMAÇÃO: unidade administrativa na Defensoria Pública responsável pela informação solicitada.</t>
    </r>
  </si>
  <si>
    <r>
      <rPr>
        <b/>
        <sz val="10"/>
        <color theme="1"/>
        <rFont val="Calibri"/>
        <family val="2"/>
        <scheme val="minor"/>
      </rPr>
      <t xml:space="preserve">(e) </t>
    </r>
    <r>
      <rPr>
        <sz val="10"/>
        <color theme="1"/>
        <rFont val="Calibri"/>
        <family val="2"/>
        <scheme val="minor"/>
      </rPr>
      <t>SOLICITAÇÕES NÃO CONTEMPLADAS PELA LAI: solicitações encaminhadas por meio do canal de acesso à informação que não são solicitações de informação do interesse particular do solicitante, ou de interesse coletivo ou geral ou de acesso dos usuários a registros administrativos e a informações sobre atos de governo, mas sim dúvidas sobre atendimento. Em todos os casos os interessados foram orientados a procurarem a Central de Relacionamento com o Cidadão (CRC).</t>
    </r>
  </si>
  <si>
    <r>
      <rPr>
        <b/>
        <sz val="10"/>
        <color theme="1"/>
        <rFont val="Calibri"/>
        <family val="2"/>
        <scheme val="minor"/>
      </rPr>
      <t>(f)</t>
    </r>
    <r>
      <rPr>
        <sz val="10"/>
        <color theme="1"/>
        <rFont val="Calibri"/>
        <family val="2"/>
        <scheme val="minor"/>
      </rPr>
      <t xml:space="preserve"> SOLICITAÇÕES NÃO IDENTIFICADAS: solicitações recebidas pela Coordenação de Gestão Documental que não foram possíveis de se identificar o conteúdo da solicitação.</t>
    </r>
  </si>
  <si>
    <r>
      <rPr>
        <b/>
        <sz val="10"/>
        <color theme="1"/>
        <rFont val="Calibri"/>
        <family val="2"/>
        <scheme val="minor"/>
      </rPr>
      <t>(a)</t>
    </r>
    <r>
      <rPr>
        <sz val="10"/>
        <color theme="1"/>
        <rFont val="Calibri"/>
        <family val="2"/>
        <scheme val="minor"/>
      </rPr>
      <t xml:space="preserve"> SOLICITAÇÕES DE ACESSO À INFORMAÇÃO ATENDIDAS: são solicitações recebidas eletronicamente (via Portal) ou fisicamente (via Protoclo da DPGERJ), que atendem às exigências da LAI.  Podem conter um ou mais pedidos de competência de uma ou mais unidades administrativas.</t>
    </r>
  </si>
  <si>
    <r>
      <rPr>
        <b/>
        <sz val="10"/>
        <color theme="1"/>
        <rFont val="Calibri"/>
        <family val="2"/>
        <scheme val="minor"/>
      </rPr>
      <t>(c)</t>
    </r>
    <r>
      <rPr>
        <sz val="10"/>
        <color theme="1"/>
        <rFont val="Calibri"/>
        <family val="2"/>
        <scheme val="minor"/>
      </rPr>
      <t xml:space="preserve"> QUANTITATIVO: por pedido, direcionado a cada unidade administrativa. Em uma demanda de acesso à informação pode haver mais de um pedido de informação e cada um pode ser direcionado  a mais de uma unidade.</t>
    </r>
  </si>
  <si>
    <r>
      <rPr>
        <b/>
        <sz val="10"/>
        <color theme="1"/>
        <rFont val="Calibri"/>
        <family val="2"/>
        <scheme val="minor"/>
      </rPr>
      <t>(d)</t>
    </r>
    <r>
      <rPr>
        <sz val="10"/>
        <color theme="1"/>
        <rFont val="Calibri"/>
        <family val="2"/>
        <scheme val="minor"/>
      </rPr>
      <t xml:space="preserve"> PERCENTUAL: relativo ao quantitativo de pedidos de informação recebido e atendido por cada unidade administrativa.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</si>
</sst>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color theme="1"/>
      <name val="Calibri"/>
      <family val="2"/>
      <scheme val="minor"/>
    </font>
    <font>
      <sz val="11"/>
      <color rgb="FF000000"/>
      <name val="Calibri"/>
      <family val="2"/>
      <scheme val="minor"/>
    </font>
    <font>
      <sz val="10"/>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0" fillId="3" borderId="0" xfId="0" applyFill="1"/>
    <xf numFmtId="9" fontId="0" fillId="0" borderId="1" xfId="1" applyFont="1" applyBorder="1" applyAlignment="1">
      <alignment horizontal="center"/>
    </xf>
    <xf numFmtId="0" fontId="0" fillId="0" borderId="0" xfId="0" applyBorder="1"/>
    <xf numFmtId="0" fontId="0" fillId="0" borderId="0" xfId="0"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0" fontId="1" fillId="4" borderId="1" xfId="0" applyFont="1" applyFill="1" applyBorder="1" applyAlignment="1">
      <alignment horizontal="right"/>
    </xf>
    <xf numFmtId="0" fontId="5" fillId="0" borderId="1" xfId="0" applyFont="1" applyBorder="1" applyAlignment="1">
      <alignment horizontal="center"/>
    </xf>
    <xf numFmtId="0" fontId="2" fillId="2" borderId="1" xfId="0" applyFont="1" applyFill="1" applyBorder="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4" fillId="3" borderId="7" xfId="0" applyFont="1" applyFill="1" applyBorder="1" applyAlignment="1">
      <alignment horizontal="justify"/>
    </xf>
    <xf numFmtId="0" fontId="4" fillId="3" borderId="8" xfId="0" applyFont="1" applyFill="1" applyBorder="1" applyAlignment="1">
      <alignment horizontal="justify"/>
    </xf>
    <xf numFmtId="0" fontId="4" fillId="3" borderId="9" xfId="0" applyFont="1" applyFill="1" applyBorder="1" applyAlignment="1">
      <alignment horizontal="justify"/>
    </xf>
    <xf numFmtId="0" fontId="2" fillId="2" borderId="10" xfId="0" applyFont="1" applyFill="1" applyBorder="1" applyAlignment="1">
      <alignment horizontal="center"/>
    </xf>
    <xf numFmtId="0" fontId="2" fillId="2" borderId="11" xfId="0" applyFont="1" applyFill="1" applyBorder="1" applyAlignment="1">
      <alignment horizontal="center"/>
    </xf>
    <xf numFmtId="0" fontId="6" fillId="3" borderId="12"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0" xfId="0" applyFont="1" applyFill="1" applyAlignment="1">
      <alignment horizontal="justify" vertical="center" wrapText="1"/>
    </xf>
    <xf numFmtId="0" fontId="6" fillId="3" borderId="3" xfId="0" applyFont="1" applyFill="1" applyBorder="1" applyAlignment="1">
      <alignment horizontal="justify" vertical="center" wrapText="1"/>
    </xf>
    <xf numFmtId="0" fontId="6" fillId="3" borderId="2" xfId="0" applyFont="1" applyFill="1" applyBorder="1" applyAlignment="1">
      <alignment horizontal="justify" vertical="center"/>
    </xf>
    <xf numFmtId="0" fontId="6" fillId="3" borderId="0" xfId="0" applyFont="1" applyFill="1" applyAlignment="1">
      <alignment horizontal="justify" vertical="center"/>
    </xf>
    <xf numFmtId="0" fontId="6" fillId="3" borderId="3" xfId="0" applyFont="1" applyFill="1" applyBorder="1" applyAlignment="1">
      <alignment horizontal="justify" vertical="center"/>
    </xf>
    <xf numFmtId="0" fontId="6" fillId="3" borderId="0"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6" fillId="3" borderId="6" xfId="0" applyFont="1" applyFill="1" applyBorder="1" applyAlignment="1">
      <alignment horizontal="justify"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1371600</xdr:colOff>
      <xdr:row>0</xdr:row>
      <xdr:rowOff>57150</xdr:rowOff>
    </xdr:from>
    <xdr:to>
      <xdr:col>3</xdr:col>
      <xdr:colOff>1485900</xdr:colOff>
      <xdr:row>4</xdr:row>
      <xdr:rowOff>104775</xdr:rowOff>
    </xdr:to>
    <xdr:grpSp>
      <xdr:nvGrpSpPr>
        <xdr:cNvPr id="6" name="Grupo 5">
          <a:extLst>
            <a:ext uri="{FF2B5EF4-FFF2-40B4-BE49-F238E27FC236}">
              <a16:creationId xmlns:a16="http://schemas.microsoft.com/office/drawing/2014/main" id="{056BBE62-46F4-4509-B03D-217E43B0FBE7}"/>
            </a:ext>
          </a:extLst>
        </xdr:cNvPr>
        <xdr:cNvGrpSpPr/>
      </xdr:nvGrpSpPr>
      <xdr:grpSpPr>
        <a:xfrm>
          <a:off x="1638300" y="57150"/>
          <a:ext cx="7743825" cy="809625"/>
          <a:chOff x="150325" y="24662"/>
          <a:chExt cx="6471459" cy="737338"/>
        </a:xfrm>
      </xdr:grpSpPr>
      <xdr:pic>
        <xdr:nvPicPr>
          <xdr:cNvPr id="7" name="Imagem 6">
            <a:extLst>
              <a:ext uri="{FF2B5EF4-FFF2-40B4-BE49-F238E27FC236}">
                <a16:creationId xmlns:a16="http://schemas.microsoft.com/office/drawing/2014/main" id="{285FDBCD-DEE9-4193-BB19-F0F6DABF0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25" y="24662"/>
            <a:ext cx="2843943" cy="737338"/>
          </a:xfrm>
          <a:prstGeom prst="rect">
            <a:avLst/>
          </a:prstGeom>
        </xdr:spPr>
      </xdr:pic>
      <xdr:cxnSp macro="">
        <xdr:nvCxnSpPr>
          <xdr:cNvPr id="8" name="Conector reto 7">
            <a:extLst>
              <a:ext uri="{FF2B5EF4-FFF2-40B4-BE49-F238E27FC236}">
                <a16:creationId xmlns:a16="http://schemas.microsoft.com/office/drawing/2014/main" id="{46AC0E4E-D9E3-4786-830D-78CE29D62210}"/>
              </a:ext>
            </a:extLst>
          </xdr:cNvPr>
          <xdr:cNvCxnSpPr/>
        </xdr:nvCxnSpPr>
        <xdr:spPr>
          <a:xfrm flipV="1">
            <a:off x="3352800" y="142875"/>
            <a:ext cx="0" cy="485775"/>
          </a:xfrm>
          <a:prstGeom prst="line">
            <a:avLst/>
          </a:prstGeom>
          <a:ln w="158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 name="CaixaDeTexto 8">
            <a:extLst>
              <a:ext uri="{FF2B5EF4-FFF2-40B4-BE49-F238E27FC236}">
                <a16:creationId xmlns:a16="http://schemas.microsoft.com/office/drawing/2014/main" id="{000955EB-4FD5-419F-8B61-249559F03802}"/>
              </a:ext>
            </a:extLst>
          </xdr:cNvPr>
          <xdr:cNvSpPr txBox="1"/>
        </xdr:nvSpPr>
        <xdr:spPr>
          <a:xfrm>
            <a:off x="3552825" y="152400"/>
            <a:ext cx="3068959"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solidFill>
                  <a:srgbClr val="225825"/>
                </a:solidFill>
                <a:latin typeface="Arial" panose="020B0604020202020204" pitchFamily="34" charset="0"/>
                <a:cs typeface="Arial" panose="020B0604020202020204" pitchFamily="34" charset="0"/>
              </a:rPr>
              <a:t>Coordenação de Gestão Documental - Codoc</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E45"/>
  <sheetViews>
    <sheetView tabSelected="1" topLeftCell="A22" workbookViewId="0">
      <selection activeCell="G38" sqref="G38"/>
    </sheetView>
  </sheetViews>
  <sheetFormatPr defaultRowHeight="15" x14ac:dyDescent="0.25"/>
  <cols>
    <col min="1" max="1" width="4" style="1" customWidth="1"/>
    <col min="2" max="2" width="88.140625" style="1" customWidth="1"/>
    <col min="3" max="3" width="26.28515625" style="1" customWidth="1"/>
    <col min="4" max="4" width="41.28515625" style="1" customWidth="1"/>
    <col min="5" max="16384" width="9.140625" style="1"/>
  </cols>
  <sheetData>
    <row r="6" spans="1:31" customFormat="1" x14ac:dyDescent="0.25">
      <c r="A6" s="1"/>
      <c r="B6" s="11" t="s">
        <v>24</v>
      </c>
      <c r="C6" s="11"/>
      <c r="D6" s="11"/>
      <c r="E6" s="1"/>
      <c r="F6" s="1"/>
      <c r="G6" s="1"/>
      <c r="H6" s="1"/>
      <c r="I6" s="1"/>
      <c r="J6" s="1"/>
      <c r="K6" s="1"/>
      <c r="L6" s="1"/>
      <c r="M6" s="1"/>
      <c r="N6" s="1"/>
      <c r="O6" s="1"/>
      <c r="P6" s="1"/>
      <c r="Q6" s="1"/>
      <c r="R6" s="1"/>
      <c r="S6" s="1"/>
      <c r="T6" s="1"/>
      <c r="U6" s="1"/>
      <c r="V6" s="1"/>
      <c r="W6" s="1"/>
      <c r="X6" s="1"/>
      <c r="Y6" s="1"/>
      <c r="Z6" s="1"/>
      <c r="AA6" s="1"/>
      <c r="AB6" s="1"/>
      <c r="AC6" s="1"/>
      <c r="AD6" s="1"/>
      <c r="AE6" s="1"/>
    </row>
    <row r="7" spans="1:31" customFormat="1" x14ac:dyDescent="0.25">
      <c r="A7" s="1"/>
      <c r="B7" s="11" t="s">
        <v>25</v>
      </c>
      <c r="C7" s="11"/>
      <c r="D7" s="11"/>
      <c r="E7" s="1"/>
      <c r="F7" s="1"/>
      <c r="G7" s="1"/>
      <c r="H7" s="1"/>
      <c r="I7" s="1"/>
      <c r="J7" s="1"/>
      <c r="K7" s="1"/>
      <c r="L7" s="1"/>
      <c r="M7" s="1"/>
      <c r="N7" s="1"/>
      <c r="O7" s="1"/>
      <c r="P7" s="1"/>
      <c r="Q7" s="1"/>
      <c r="R7" s="1"/>
      <c r="S7" s="1"/>
      <c r="T7" s="1"/>
      <c r="U7" s="1"/>
      <c r="V7" s="1"/>
      <c r="W7" s="1"/>
      <c r="X7" s="1"/>
      <c r="Y7" s="1"/>
      <c r="Z7" s="1"/>
      <c r="AA7" s="1"/>
      <c r="AB7" s="1"/>
      <c r="AC7" s="1"/>
      <c r="AD7" s="1"/>
      <c r="AE7" s="1"/>
    </row>
    <row r="8" spans="1:31" customFormat="1" x14ac:dyDescent="0.25">
      <c r="A8" s="1"/>
      <c r="B8" s="12" t="s">
        <v>26</v>
      </c>
      <c r="C8" s="12"/>
      <c r="D8" s="12"/>
      <c r="E8" s="1"/>
      <c r="F8" s="1"/>
      <c r="G8" s="1"/>
      <c r="H8" s="1"/>
      <c r="I8" s="1"/>
      <c r="J8" s="1"/>
      <c r="K8" s="1"/>
      <c r="L8" s="1"/>
      <c r="M8" s="1"/>
      <c r="N8" s="1"/>
      <c r="O8" s="1"/>
      <c r="P8" s="1"/>
      <c r="Q8" s="1"/>
      <c r="R8" s="1"/>
      <c r="S8" s="1"/>
      <c r="T8" s="1"/>
      <c r="U8" s="1"/>
      <c r="V8" s="1"/>
      <c r="W8" s="1"/>
      <c r="X8" s="1"/>
      <c r="Y8" s="1"/>
      <c r="Z8" s="1"/>
      <c r="AA8" s="1"/>
      <c r="AB8" s="1"/>
      <c r="AC8" s="1"/>
      <c r="AD8" s="1"/>
      <c r="AE8" s="1"/>
    </row>
    <row r="9" spans="1:31" customFormat="1" x14ac:dyDescent="0.25">
      <c r="A9" s="1"/>
      <c r="B9" s="11" t="s">
        <v>27</v>
      </c>
      <c r="C9" s="11"/>
      <c r="D9" s="11"/>
      <c r="E9" s="1"/>
      <c r="F9" s="1"/>
      <c r="G9" s="1"/>
      <c r="H9" s="1"/>
      <c r="I9" s="1"/>
      <c r="J9" s="1"/>
      <c r="K9" s="1"/>
      <c r="L9" s="1"/>
      <c r="M9" s="1"/>
      <c r="N9" s="1"/>
      <c r="O9" s="1"/>
      <c r="P9" s="1"/>
      <c r="Q9" s="1"/>
      <c r="R9" s="1"/>
      <c r="S9" s="1"/>
      <c r="T9" s="1"/>
      <c r="U9" s="1"/>
      <c r="V9" s="1"/>
      <c r="W9" s="1"/>
      <c r="X9" s="1"/>
      <c r="Y9" s="1"/>
      <c r="Z9" s="1"/>
      <c r="AA9" s="1"/>
      <c r="AB9" s="1"/>
      <c r="AC9" s="1"/>
      <c r="AD9" s="1"/>
      <c r="AE9" s="1"/>
    </row>
    <row r="10" spans="1:31" x14ac:dyDescent="0.25">
      <c r="B10" s="5" t="s">
        <v>28</v>
      </c>
      <c r="C10" s="6" t="s">
        <v>29</v>
      </c>
      <c r="D10" s="6" t="s">
        <v>30</v>
      </c>
    </row>
    <row r="11" spans="1:31" x14ac:dyDescent="0.25">
      <c r="B11" s="7" t="s">
        <v>6</v>
      </c>
      <c r="C11" s="7">
        <v>1</v>
      </c>
      <c r="D11" s="2">
        <f t="shared" ref="D11:D33" si="0">(C11)/(SUM($C$11:$C$33))</f>
        <v>8.9285714285714281E-3</v>
      </c>
    </row>
    <row r="12" spans="1:31" x14ac:dyDescent="0.25">
      <c r="B12" s="7" t="s">
        <v>1</v>
      </c>
      <c r="C12" s="7">
        <v>2</v>
      </c>
      <c r="D12" s="2">
        <f t="shared" si="0"/>
        <v>1.7857142857142856E-2</v>
      </c>
    </row>
    <row r="13" spans="1:31" x14ac:dyDescent="0.25">
      <c r="B13" s="7" t="s">
        <v>7</v>
      </c>
      <c r="C13" s="7">
        <v>1</v>
      </c>
      <c r="D13" s="2">
        <f t="shared" si="0"/>
        <v>8.9285714285714281E-3</v>
      </c>
    </row>
    <row r="14" spans="1:31" x14ac:dyDescent="0.25">
      <c r="B14" s="7" t="s">
        <v>2</v>
      </c>
      <c r="C14" s="7">
        <v>1</v>
      </c>
      <c r="D14" s="2">
        <f t="shared" si="0"/>
        <v>8.9285714285714281E-3</v>
      </c>
    </row>
    <row r="15" spans="1:31" x14ac:dyDescent="0.25">
      <c r="B15" s="7" t="s">
        <v>8</v>
      </c>
      <c r="C15" s="7">
        <v>1</v>
      </c>
      <c r="D15" s="2">
        <f t="shared" si="0"/>
        <v>8.9285714285714281E-3</v>
      </c>
    </row>
    <row r="16" spans="1:31" x14ac:dyDescent="0.25">
      <c r="B16" s="7" t="s">
        <v>9</v>
      </c>
      <c r="C16" s="7">
        <v>1</v>
      </c>
      <c r="D16" s="2">
        <f t="shared" si="0"/>
        <v>8.9285714285714281E-3</v>
      </c>
    </row>
    <row r="17" spans="2:4" x14ac:dyDescent="0.25">
      <c r="B17" s="7" t="s">
        <v>10</v>
      </c>
      <c r="C17" s="7">
        <v>1</v>
      </c>
      <c r="D17" s="2">
        <f t="shared" si="0"/>
        <v>8.9285714285714281E-3</v>
      </c>
    </row>
    <row r="18" spans="2:4" x14ac:dyDescent="0.25">
      <c r="B18" s="7" t="s">
        <v>3</v>
      </c>
      <c r="C18" s="7">
        <v>2</v>
      </c>
      <c r="D18" s="2">
        <f t="shared" si="0"/>
        <v>1.7857142857142856E-2</v>
      </c>
    </row>
    <row r="19" spans="2:4" x14ac:dyDescent="0.25">
      <c r="B19" s="7" t="s">
        <v>11</v>
      </c>
      <c r="C19" s="7">
        <v>6</v>
      </c>
      <c r="D19" s="2">
        <f t="shared" si="0"/>
        <v>5.3571428571428568E-2</v>
      </c>
    </row>
    <row r="20" spans="2:4" x14ac:dyDescent="0.25">
      <c r="B20" s="7" t="s">
        <v>12</v>
      </c>
      <c r="C20" s="7">
        <v>1</v>
      </c>
      <c r="D20" s="2">
        <f t="shared" si="0"/>
        <v>8.9285714285714281E-3</v>
      </c>
    </row>
    <row r="21" spans="2:4" x14ac:dyDescent="0.25">
      <c r="B21" s="7" t="s">
        <v>13</v>
      </c>
      <c r="C21" s="7">
        <v>1</v>
      </c>
      <c r="D21" s="2">
        <f t="shared" si="0"/>
        <v>8.9285714285714281E-3</v>
      </c>
    </row>
    <row r="22" spans="2:4" x14ac:dyDescent="0.25">
      <c r="B22" s="7" t="s">
        <v>14</v>
      </c>
      <c r="C22" s="7">
        <v>3</v>
      </c>
      <c r="D22" s="2">
        <f t="shared" si="0"/>
        <v>2.6785714285714284E-2</v>
      </c>
    </row>
    <row r="23" spans="2:4" x14ac:dyDescent="0.25">
      <c r="B23" s="7" t="s">
        <v>15</v>
      </c>
      <c r="C23" s="7">
        <v>2</v>
      </c>
      <c r="D23" s="2">
        <f t="shared" si="0"/>
        <v>1.7857142857142856E-2</v>
      </c>
    </row>
    <row r="24" spans="2:4" x14ac:dyDescent="0.25">
      <c r="B24" s="7" t="s">
        <v>4</v>
      </c>
      <c r="C24" s="7">
        <v>70</v>
      </c>
      <c r="D24" s="2">
        <f t="shared" si="0"/>
        <v>0.625</v>
      </c>
    </row>
    <row r="25" spans="2:4" x14ac:dyDescent="0.25">
      <c r="B25" s="7" t="s">
        <v>16</v>
      </c>
      <c r="C25" s="7">
        <v>2</v>
      </c>
      <c r="D25" s="2">
        <f t="shared" si="0"/>
        <v>1.7857142857142856E-2</v>
      </c>
    </row>
    <row r="26" spans="2:4" x14ac:dyDescent="0.25">
      <c r="B26" s="7" t="s">
        <v>17</v>
      </c>
      <c r="C26" s="7">
        <v>1</v>
      </c>
      <c r="D26" s="2">
        <f t="shared" si="0"/>
        <v>8.9285714285714281E-3</v>
      </c>
    </row>
    <row r="27" spans="2:4" x14ac:dyDescent="0.25">
      <c r="B27" s="7" t="s">
        <v>18</v>
      </c>
      <c r="C27" s="7">
        <v>7</v>
      </c>
      <c r="D27" s="2">
        <f t="shared" si="0"/>
        <v>6.25E-2</v>
      </c>
    </row>
    <row r="28" spans="2:4" x14ac:dyDescent="0.25">
      <c r="B28" s="7" t="s">
        <v>19</v>
      </c>
      <c r="C28" s="7">
        <v>1</v>
      </c>
      <c r="D28" s="2">
        <f t="shared" si="0"/>
        <v>8.9285714285714281E-3</v>
      </c>
    </row>
    <row r="29" spans="2:4" x14ac:dyDescent="0.25">
      <c r="B29" s="7" t="s">
        <v>20</v>
      </c>
      <c r="C29" s="7">
        <v>3</v>
      </c>
      <c r="D29" s="2">
        <f t="shared" si="0"/>
        <v>2.6785714285714284E-2</v>
      </c>
    </row>
    <row r="30" spans="2:4" x14ac:dyDescent="0.25">
      <c r="B30" s="7" t="s">
        <v>5</v>
      </c>
      <c r="C30" s="7">
        <v>2</v>
      </c>
      <c r="D30" s="2">
        <f t="shared" si="0"/>
        <v>1.7857142857142856E-2</v>
      </c>
    </row>
    <row r="31" spans="2:4" x14ac:dyDescent="0.25">
      <c r="B31" s="7" t="s">
        <v>21</v>
      </c>
      <c r="C31" s="7">
        <v>1</v>
      </c>
      <c r="D31" s="2">
        <f t="shared" si="0"/>
        <v>8.9285714285714281E-3</v>
      </c>
    </row>
    <row r="32" spans="2:4" x14ac:dyDescent="0.25">
      <c r="B32" s="7" t="s">
        <v>22</v>
      </c>
      <c r="C32" s="7">
        <v>1</v>
      </c>
      <c r="D32" s="2">
        <f t="shared" si="0"/>
        <v>8.9285714285714281E-3</v>
      </c>
    </row>
    <row r="33" spans="2:4" x14ac:dyDescent="0.25">
      <c r="B33" s="9" t="s">
        <v>23</v>
      </c>
      <c r="C33" s="7">
        <v>1</v>
      </c>
      <c r="D33" s="2">
        <f t="shared" si="0"/>
        <v>8.9285714285714281E-3</v>
      </c>
    </row>
    <row r="34" spans="2:4" x14ac:dyDescent="0.25">
      <c r="B34" s="10" t="s">
        <v>32</v>
      </c>
      <c r="C34" s="18">
        <f>SUM(C11:C33)</f>
        <v>112</v>
      </c>
      <c r="D34" s="19"/>
    </row>
    <row r="35" spans="2:4" x14ac:dyDescent="0.25">
      <c r="B35" s="10" t="s">
        <v>33</v>
      </c>
      <c r="C35" s="18">
        <v>222</v>
      </c>
      <c r="D35" s="19"/>
    </row>
    <row r="36" spans="2:4" x14ac:dyDescent="0.25">
      <c r="B36" s="10" t="s">
        <v>34</v>
      </c>
      <c r="C36" s="18">
        <v>0</v>
      </c>
      <c r="D36" s="19"/>
    </row>
    <row r="37" spans="2:4" x14ac:dyDescent="0.25">
      <c r="B37" s="8" t="s">
        <v>31</v>
      </c>
      <c r="C37" s="13">
        <f>SUM(C34:D36)</f>
        <v>334</v>
      </c>
      <c r="D37" s="14"/>
    </row>
    <row r="38" spans="2:4" ht="15.75" thickBot="1" x14ac:dyDescent="0.3">
      <c r="B38" s="3"/>
      <c r="C38" s="4"/>
    </row>
    <row r="39" spans="2:4" x14ac:dyDescent="0.25">
      <c r="B39" s="15" t="s">
        <v>0</v>
      </c>
      <c r="C39" s="16"/>
      <c r="D39" s="17"/>
    </row>
    <row r="40" spans="2:4" ht="29.25" customHeight="1" x14ac:dyDescent="0.25">
      <c r="B40" s="20" t="s">
        <v>38</v>
      </c>
      <c r="C40" s="21"/>
      <c r="D40" s="22"/>
    </row>
    <row r="41" spans="2:4" ht="15" customHeight="1" x14ac:dyDescent="0.25">
      <c r="B41" s="23" t="s">
        <v>35</v>
      </c>
      <c r="C41" s="24"/>
      <c r="D41" s="25"/>
    </row>
    <row r="42" spans="2:4" ht="31.5" customHeight="1" x14ac:dyDescent="0.25">
      <c r="B42" s="23" t="s">
        <v>39</v>
      </c>
      <c r="C42" s="24"/>
      <c r="D42" s="25"/>
    </row>
    <row r="43" spans="2:4" ht="15" customHeight="1" x14ac:dyDescent="0.25">
      <c r="B43" s="26" t="s">
        <v>40</v>
      </c>
      <c r="C43" s="27"/>
      <c r="D43" s="28"/>
    </row>
    <row r="44" spans="2:4" ht="39.75" customHeight="1" x14ac:dyDescent="0.25">
      <c r="B44" s="23" t="s">
        <v>36</v>
      </c>
      <c r="C44" s="29"/>
      <c r="D44" s="25"/>
    </row>
    <row r="45" spans="2:4" ht="15.75" customHeight="1" thickBot="1" x14ac:dyDescent="0.3">
      <c r="B45" s="30" t="s">
        <v>37</v>
      </c>
      <c r="C45" s="31"/>
      <c r="D45" s="32"/>
    </row>
  </sheetData>
  <mergeCells count="15">
    <mergeCell ref="B45:D45"/>
    <mergeCell ref="B43:D43"/>
    <mergeCell ref="B44:D44"/>
    <mergeCell ref="B6:D6"/>
    <mergeCell ref="B7:D7"/>
    <mergeCell ref="B8:D8"/>
    <mergeCell ref="B9:D9"/>
    <mergeCell ref="C37:D37"/>
    <mergeCell ref="B39:D39"/>
    <mergeCell ref="B40:D40"/>
    <mergeCell ref="B42:D42"/>
    <mergeCell ref="B41:D41"/>
    <mergeCell ref="C36:D36"/>
    <mergeCell ref="C35:D35"/>
    <mergeCell ref="C34:D34"/>
  </mergeCells>
  <pageMargins left="0.511811024" right="0.511811024" top="0.78740157499999996" bottom="0.78740157499999996" header="0.31496062000000002" footer="0.314960620000000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De Araujo Teixeira</dc:creator>
  <cp:lastModifiedBy>Gabriel Da Silva Barros</cp:lastModifiedBy>
  <cp:lastPrinted>2021-07-22T18:55:17Z</cp:lastPrinted>
  <dcterms:created xsi:type="dcterms:W3CDTF">2021-04-26T16:45:23Z</dcterms:created>
  <dcterms:modified xsi:type="dcterms:W3CDTF">2021-07-30T18:19:18Z</dcterms:modified>
</cp:coreProperties>
</file>